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15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4" i="3" l="1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<sst xmlns="http://schemas.openxmlformats.org/spreadsheetml/2006/main" count="22" uniqueCount="22">
  <si>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</si>
  <si>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</si>
  <si>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</si>
  <si>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</si>
  <si>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</si>
  <si>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</si>
  <si>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</si>
  <si>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</si>
  <si>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</si>
  <si>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</si>
  <si>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</si>
  <si>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</si>
  <si>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</si>
  <si>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</si>
  <si>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</si>
  <si>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</si>
  <si>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</si>
  <si>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</si>
  <si>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</si>
  <si>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</si>
  <si>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Врио начальника отдела                                                                Корытцын М.В.</t>
  </si>
  <si>
    <t>Дата проведения проверки знаний: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</si>
</sst>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РУСАНОВСКИЙ ЮРИЙ ЮРЬЕВИЧ</v>
          </cell>
          <cell r="G4" t="str">
            <v>Русановский</v>
          </cell>
          <cell r="H4" t="str">
            <v>Юрий</v>
          </cell>
          <cell r="I4" t="str">
            <v>Юрьевич</v>
          </cell>
          <cell r="K4" t="str">
            <v>Индивидуальный предприниматель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ФГБУЗ МСЧ № 154 ФМБА РОССИИ</v>
          </cell>
          <cell r="G5" t="str">
            <v>Гусев</v>
          </cell>
          <cell r="H5" t="str">
            <v>Александр</v>
          </cell>
          <cell r="I5" t="str">
            <v>Витальевич</v>
          </cell>
          <cell r="K5" t="str">
            <v>Ведущий инженер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ФГБУЗ МСЧ № 154 ФМБА РОССИИ</v>
          </cell>
          <cell r="G6" t="str">
            <v>Махотин</v>
          </cell>
          <cell r="H6" t="str">
            <v>Александр</v>
          </cell>
          <cell r="I6" t="str">
            <v>Валентинович</v>
          </cell>
          <cell r="K6" t="str">
            <v>Начальник отдела по ремонту и обслуживанию технической базы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МУП "ТАЛДОМСЕРВИС" Г. ТАЛДОМ</v>
          </cell>
          <cell r="G7" t="str">
            <v>Охапкин</v>
          </cell>
          <cell r="H7" t="str">
            <v>Сергей</v>
          </cell>
          <cell r="I7" t="str">
            <v>Викторович</v>
          </cell>
          <cell r="K7" t="str">
            <v>Электромонтер по ремонту и обслуживанию оборудования</v>
          </cell>
          <cell r="M7" t="str">
            <v>первичная</v>
          </cell>
          <cell r="N7" t="str">
            <v>ремонтный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"ПЕТРОВСКИЙ И К"</v>
          </cell>
          <cell r="G8" t="str">
            <v>Кулягин</v>
          </cell>
          <cell r="H8" t="str">
            <v>Сергей</v>
          </cell>
          <cell r="I8" t="str">
            <v>Егорович</v>
          </cell>
          <cell r="K8" t="str">
            <v>Технический директор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"ПЕТРОВСКИЙ И К"</v>
          </cell>
          <cell r="G9" t="str">
            <v>Потапкин</v>
          </cell>
          <cell r="H9" t="str">
            <v>Игорь</v>
          </cell>
          <cell r="I9" t="str">
            <v>Николаевич</v>
          </cell>
          <cell r="K9" t="str">
            <v>Главный инженер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"ПЕТРОВСКИЙ И К"</v>
          </cell>
          <cell r="G10" t="str">
            <v>Диас</v>
          </cell>
          <cell r="H10" t="str">
            <v>Альварес</v>
          </cell>
          <cell r="I10" t="str">
            <v>Анхель Феликс</v>
          </cell>
          <cell r="K10" t="str">
            <v>Мастер по холодильному оборудованию</v>
          </cell>
          <cell r="M10" t="str">
            <v>первичная</v>
          </cell>
          <cell r="N10" t="str">
            <v>оперативно-ремонтный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"ПЕТРОВСКИЙ И К"</v>
          </cell>
          <cell r="G11" t="str">
            <v>Душаков</v>
          </cell>
          <cell r="H11" t="str">
            <v>Владислав</v>
          </cell>
          <cell r="I11" t="str">
            <v>Викторович</v>
          </cell>
          <cell r="K11" t="str">
            <v>Электрик цеха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"ПЕТРОВСКИЙ И К"</v>
          </cell>
          <cell r="G12" t="str">
            <v>Коньков</v>
          </cell>
          <cell r="H12" t="str">
            <v>Александр</v>
          </cell>
          <cell r="I12" t="str">
            <v>Николаевич</v>
          </cell>
          <cell r="K12" t="str">
            <v>Мастер по холодильному оборудованию</v>
          </cell>
          <cell r="M12" t="str">
            <v>первичная</v>
          </cell>
          <cell r="N12" t="str">
            <v>оперативно-ремонтный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"ПЕТРОВСКИЙ И К"</v>
          </cell>
          <cell r="G13" t="str">
            <v>Сычев</v>
          </cell>
          <cell r="H13" t="str">
            <v>Сергей</v>
          </cell>
          <cell r="I13" t="str">
            <v>Николаевич</v>
          </cell>
          <cell r="K13" t="str">
            <v>Инженер по контрольно-измерительным приборам и автоматике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ТЕХНОПАРК "НОВОЕ ВРЕМЯ" (АО)</v>
          </cell>
          <cell r="G14" t="str">
            <v>Захаркин</v>
          </cell>
          <cell r="H14" t="str">
            <v>Сергей</v>
          </cell>
          <cell r="I14" t="str">
            <v>Николаевич</v>
          </cell>
          <cell r="K14" t="str">
            <v>Инженер-электрик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 "ОПК"</v>
          </cell>
          <cell r="G15" t="str">
            <v>Гавриков</v>
          </cell>
          <cell r="H15" t="str">
            <v>Алексей</v>
          </cell>
          <cell r="I15" t="str">
            <v>Александрович</v>
          </cell>
          <cell r="K15" t="str">
            <v>главный механик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АО "ОПК"</v>
          </cell>
          <cell r="G16" t="str">
            <v>Соловьев</v>
          </cell>
          <cell r="H16" t="str">
            <v>Сергей</v>
          </cell>
          <cell r="I16" t="str">
            <v>Иванович</v>
          </cell>
          <cell r="K16" t="str">
            <v>начальник испытательного центра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"СТРОЙТЕХМОНТАЖ ПЛЮС"</v>
          </cell>
          <cell r="G17" t="str">
            <v>Фролов</v>
          </cell>
          <cell r="H17" t="str">
            <v>Владимир</v>
          </cell>
          <cell r="I17" t="str">
            <v>Николаевич</v>
          </cell>
          <cell r="K17" t="str">
            <v>Генеральный директор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"СТРОЙТЕХМОНТАЖ ПЛЮС"</v>
          </cell>
          <cell r="G18" t="str">
            <v>Герасимович</v>
          </cell>
          <cell r="H18" t="str">
            <v>Владимир</v>
          </cell>
          <cell r="I18" t="str">
            <v>Юрьевич</v>
          </cell>
          <cell r="K18" t="str">
            <v>Технический директор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"СТРОЙТЕХМОНТАЖ ПЛЮС"</v>
          </cell>
          <cell r="G19" t="str">
            <v>Васькин</v>
          </cell>
          <cell r="H19" t="str">
            <v>Виктор</v>
          </cell>
          <cell r="I19" t="str">
            <v>Васильевич</v>
          </cell>
          <cell r="K19" t="str">
            <v>Главный инженер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"АС МЕТАЛЛ"</v>
          </cell>
          <cell r="G20" t="str">
            <v>Диденко</v>
          </cell>
          <cell r="H20" t="str">
            <v>Антон</v>
          </cell>
          <cell r="I20" t="str">
            <v>Ростиславович</v>
          </cell>
          <cell r="K20" t="str">
            <v>Главный механик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"АС МЕТАЛЛ"</v>
          </cell>
          <cell r="G21" t="str">
            <v>Лопатников</v>
          </cell>
          <cell r="H21" t="str">
            <v>Константин</v>
          </cell>
          <cell r="I21" t="str">
            <v>Николаевич</v>
          </cell>
          <cell r="K21" t="str">
            <v>Старший мастер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"МЕЖДУНАРОДНАЯ ШКОЛА"</v>
          </cell>
          <cell r="G22" t="str">
            <v>Ежова</v>
          </cell>
          <cell r="H22" t="str">
            <v>Мария</v>
          </cell>
          <cell r="I22" t="str">
            <v>Сергеевна</v>
          </cell>
          <cell r="K22" t="str">
            <v>Директор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"МЕЖДУНАРОДНАЯ ШКОЛА"</v>
          </cell>
          <cell r="G23" t="str">
            <v>Каймаков</v>
          </cell>
          <cell r="H23" t="str">
            <v>Дмитрий</v>
          </cell>
          <cell r="I23" t="str">
            <v>Юрьевич</v>
          </cell>
          <cell r="K23" t="str">
            <v>Менеджер по эксплуатации зданий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"АГ АЛЬЯНС"</v>
          </cell>
          <cell r="G24" t="str">
            <v>Михайлова</v>
          </cell>
          <cell r="H24" t="str">
            <v>Елена</v>
          </cell>
          <cell r="I24" t="str">
            <v>Юрьевна</v>
          </cell>
          <cell r="K24" t="str">
            <v>Руководитель подразделения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"АГ АЛЬЯНС"</v>
          </cell>
          <cell r="G25" t="str">
            <v>Тришин</v>
          </cell>
          <cell r="H25" t="str">
            <v>Андрей</v>
          </cell>
          <cell r="I25" t="str">
            <v>Викторович</v>
          </cell>
          <cell r="K25" t="str">
            <v>Начальник цеха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"АГ АЛЬЯНС"</v>
          </cell>
          <cell r="G26" t="str">
            <v>Усманов</v>
          </cell>
          <cell r="H26" t="str">
            <v>Джафар</v>
          </cell>
          <cell r="I26" t="str">
            <v>Тохирович</v>
          </cell>
          <cell r="K26" t="str">
            <v>Начальник участка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"АГ АЛЬЯНС"</v>
          </cell>
          <cell r="G27" t="str">
            <v>Горин</v>
          </cell>
          <cell r="H27" t="str">
            <v>Андрей</v>
          </cell>
          <cell r="I27" t="str">
            <v>Викторович</v>
          </cell>
          <cell r="K27" t="str">
            <v>Главный инженер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"ТЕХНОКУЛ СЕРВИС"</v>
          </cell>
          <cell r="G28" t="str">
            <v>Катаева</v>
          </cell>
          <cell r="H28" t="str">
            <v>Валерия</v>
          </cell>
          <cell r="I28" t="str">
            <v>Борисовна</v>
          </cell>
          <cell r="K28" t="str">
            <v>Инженер по продажам продуктов и услуг сервиса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АО "АФС"</v>
          </cell>
          <cell r="G29" t="str">
            <v>Береславская</v>
          </cell>
          <cell r="H29" t="str">
            <v>Кристина</v>
          </cell>
          <cell r="I29" t="str">
            <v>Викторовна</v>
          </cell>
          <cell r="K29" t="str">
            <v>Начальник отдела ремонта РЭА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"АФС"</v>
          </cell>
          <cell r="G30" t="str">
            <v>Шуть</v>
          </cell>
          <cell r="H30" t="str">
            <v>Андрей</v>
          </cell>
          <cell r="I30" t="str">
            <v>Иванович</v>
          </cell>
          <cell r="K30" t="str">
            <v>Начальник отдела разработки РЭА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"ТЕХНОКУЛ СЕРВИС"</v>
          </cell>
          <cell r="G31" t="str">
            <v>Федоров</v>
          </cell>
          <cell r="H31" t="str">
            <v>Иван</v>
          </cell>
          <cell r="I31" t="str">
            <v>Сергеевич</v>
          </cell>
          <cell r="K31" t="str">
            <v>Главный инженер отдела инженерных систем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"ТЕХНОКУЛ СЕРВИС"</v>
          </cell>
          <cell r="G32" t="str">
            <v>Нарышкин</v>
          </cell>
          <cell r="H32" t="str">
            <v>Сергей</v>
          </cell>
          <cell r="I32" t="str">
            <v>Сергеевич</v>
          </cell>
          <cell r="K32" t="str">
            <v>Сервисный инженер - холодильщик</v>
          </cell>
          <cell r="M32" t="str">
            <v>очередная</v>
          </cell>
          <cell r="N32" t="str">
            <v>оперативно-ремонтный персонал</v>
          </cell>
          <cell r="R32" t="str">
            <v>IV до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"ТЕХНОКУЛ СЕРВИС"</v>
          </cell>
          <cell r="G33" t="str">
            <v>Филимонов</v>
          </cell>
          <cell r="H33" t="str">
            <v>Юрий</v>
          </cell>
          <cell r="I33" t="str">
            <v>Алексеевич</v>
          </cell>
          <cell r="K33" t="str">
            <v>Сервисный инженер по автоматизации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IV до 1000 В</v>
          </cell>
          <cell r="S33" t="str">
            <v>ПТЭЭСиС</v>
          </cell>
          <cell r="V33">
            <v>0.39583333333333331</v>
          </cell>
        </row>
        <row r="34">
          <cell r="E34" t="str">
            <v>АО "ДФ ТРЕЙДИНГ"</v>
          </cell>
          <cell r="G34" t="str">
            <v>Алешин</v>
          </cell>
          <cell r="H34" t="str">
            <v>Валерий</v>
          </cell>
          <cell r="I34" t="str">
            <v>Владимирович</v>
          </cell>
          <cell r="K34" t="str">
            <v>Руководитель</v>
          </cell>
          <cell r="M34" t="str">
            <v>первичная</v>
          </cell>
          <cell r="N34" t="str">
            <v>административно—технический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"ДФ ТРЕЙДИНГ"</v>
          </cell>
          <cell r="G35" t="str">
            <v>Куваркин</v>
          </cell>
          <cell r="H35" t="str">
            <v>Кирилл</v>
          </cell>
          <cell r="I35" t="str">
            <v>Владимирович</v>
          </cell>
          <cell r="K35" t="str">
            <v>Начальник участка</v>
          </cell>
          <cell r="M35" t="str">
            <v>первичная</v>
          </cell>
          <cell r="N35" t="str">
            <v>административно—технический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"ДФ ТРЕЙДИНГ"</v>
          </cell>
          <cell r="G36" t="str">
            <v>Андреев</v>
          </cell>
          <cell r="H36" t="str">
            <v>Алексей</v>
          </cell>
          <cell r="I36" t="str">
            <v>Алексеевич</v>
          </cell>
          <cell r="K36" t="str">
            <v>Начальник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"ДФ ТРЕЙДИНГ"</v>
          </cell>
          <cell r="G37" t="str">
            <v>Борисенко</v>
          </cell>
          <cell r="H37" t="str">
            <v>Максим</v>
          </cell>
          <cell r="I37" t="str">
            <v>Анатольевич</v>
          </cell>
          <cell r="K37" t="str">
            <v>Начальник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 "ТАГАНКА"</v>
          </cell>
          <cell r="G38" t="str">
            <v>Зоткин</v>
          </cell>
          <cell r="H38" t="str">
            <v>Дмитрий</v>
          </cell>
          <cell r="I38" t="str">
            <v>Александрович</v>
          </cell>
          <cell r="K38" t="str">
            <v>Инженер-энергетик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 "ТАГАНКА"</v>
          </cell>
          <cell r="G39" t="str">
            <v>Куимов</v>
          </cell>
          <cell r="H39" t="str">
            <v>Сергей</v>
          </cell>
          <cell r="I39" t="str">
            <v>Витальевич</v>
          </cell>
          <cell r="K39" t="str">
            <v>Инженер техник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"ГЛАВСЕРВИС ГРУПП"</v>
          </cell>
          <cell r="G40" t="str">
            <v>Старостин</v>
          </cell>
          <cell r="H40" t="str">
            <v>Дмитрий</v>
          </cell>
          <cell r="I40" t="str">
            <v>Николаевич</v>
          </cell>
          <cell r="K40" t="str">
            <v>Сервисный инженер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"ГЛАВСЕРВИС ГРУПП"</v>
          </cell>
          <cell r="G41" t="str">
            <v>Таласимов</v>
          </cell>
          <cell r="H41" t="str">
            <v>Дмитрий</v>
          </cell>
          <cell r="I41" t="str">
            <v>Демьянович</v>
          </cell>
          <cell r="K41" t="str">
            <v>Руководитель отдела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"ГЛАВСЕРВИС ГРУПП"</v>
          </cell>
          <cell r="G42" t="str">
            <v>Шадрин</v>
          </cell>
          <cell r="H42" t="str">
            <v>Максим</v>
          </cell>
          <cell r="I42" t="str">
            <v>Геннадьевич</v>
          </cell>
          <cell r="K42" t="str">
            <v>Руководитель группы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III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"ГЛАВСЕРВИС ГРУПП"</v>
          </cell>
          <cell r="G43" t="str">
            <v>Ващенко</v>
          </cell>
          <cell r="H43" t="str">
            <v>Никита</v>
          </cell>
          <cell r="I43" t="str">
            <v>Игоревич</v>
          </cell>
          <cell r="K43" t="str">
            <v>Заместитель руководителя отдела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"ГЛАВСЕРВИС ГРУПП"</v>
          </cell>
          <cell r="G44" t="str">
            <v>Вавилов</v>
          </cell>
          <cell r="H44" t="str">
            <v>Михаил</v>
          </cell>
          <cell r="I44" t="str">
            <v>Витальевич</v>
          </cell>
          <cell r="K44" t="str">
            <v>Ведущий инженер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"ВС СЕРВИС"</v>
          </cell>
          <cell r="G45" t="str">
            <v>Краасильников</v>
          </cell>
          <cell r="H45" t="str">
            <v>Сергей</v>
          </cell>
          <cell r="I45" t="str">
            <v>Григорьевич</v>
          </cell>
          <cell r="K45" t="str">
            <v>Слесарь по контрольно измерительным приборам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"ВС СЕРВИС"</v>
          </cell>
          <cell r="G46" t="str">
            <v>Пушкарский</v>
          </cell>
          <cell r="H46" t="str">
            <v>Яков</v>
          </cell>
          <cell r="I46" t="str">
            <v>Геннадьевич</v>
          </cell>
          <cell r="K46" t="str">
            <v>Главный инженер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"ВС СЕРВИС"</v>
          </cell>
          <cell r="G47" t="str">
            <v>Корулев</v>
          </cell>
          <cell r="H47" t="str">
            <v>Павел</v>
          </cell>
          <cell r="I47" t="str">
            <v>Леонидович</v>
          </cell>
          <cell r="K47" t="str">
            <v>Инженер по КИП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ГБУ МО "МОСОБЛМЕДСЕРВИС"</v>
          </cell>
          <cell r="G48" t="str">
            <v>Миханько</v>
          </cell>
          <cell r="H48" t="str">
            <v>Елена</v>
          </cell>
          <cell r="I48" t="str">
            <v>Владимировна</v>
          </cell>
          <cell r="K48" t="str">
            <v>Эксперт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ГБУ МО "МОСОБЛМЕДСЕРВИС"</v>
          </cell>
          <cell r="G49" t="str">
            <v>Ковзан</v>
          </cell>
          <cell r="H49" t="str">
            <v>Эдуард</v>
          </cell>
          <cell r="I49" t="str">
            <v>Станиславович</v>
          </cell>
          <cell r="K49" t="str">
            <v>Эксперт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"КРОКУС ФИТНЕС"</v>
          </cell>
          <cell r="G50" t="str">
            <v>Гильманов</v>
          </cell>
          <cell r="H50" t="str">
            <v>Артем</v>
          </cell>
          <cell r="I50" t="str">
            <v>Александрович</v>
          </cell>
          <cell r="K50" t="str">
            <v>техник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"КРОКУС ФИТНЕС"</v>
          </cell>
          <cell r="G51" t="str">
            <v>Банух</v>
          </cell>
          <cell r="H51" t="str">
            <v>Владислав</v>
          </cell>
          <cell r="I51" t="str">
            <v>Анатольевич</v>
          </cell>
          <cell r="K51" t="str">
            <v>менеджер новых проектов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"КРОКУС ФИТНЕС"</v>
          </cell>
          <cell r="G52" t="str">
            <v>Климов</v>
          </cell>
          <cell r="H52" t="str">
            <v>Дмитрий</v>
          </cell>
          <cell r="I52" t="str">
            <v>Валерьевич</v>
          </cell>
          <cell r="K52" t="str">
            <v>технический директор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"КРОКУС ФИТНЕС"</v>
          </cell>
          <cell r="G53" t="str">
            <v>Солодкий</v>
          </cell>
          <cell r="H53" t="str">
            <v>Андрей</v>
          </cell>
          <cell r="I53" t="str">
            <v>Сергеевич</v>
          </cell>
          <cell r="K53" t="str">
            <v>техник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"КРОКУС ФИТНЕС"</v>
          </cell>
          <cell r="G54" t="str">
            <v>Крысин</v>
          </cell>
          <cell r="H54" t="str">
            <v>Александр</v>
          </cell>
          <cell r="I54" t="str">
            <v>Евгеньевич</v>
          </cell>
          <cell r="K54" t="str">
            <v>техник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 "ТАГАНКА"</v>
          </cell>
          <cell r="G55" t="str">
            <v>Комаров</v>
          </cell>
          <cell r="H55" t="str">
            <v>Сергей</v>
          </cell>
          <cell r="I55" t="str">
            <v>Анатольевич</v>
          </cell>
          <cell r="K55" t="str">
            <v>главный инженер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МУП "ТАЛДОМСЕРВИС" Г. ТАЛДОМ</v>
          </cell>
          <cell r="G56" t="str">
            <v>Серяков</v>
          </cell>
          <cell r="H56" t="str">
            <v>Дмитрий</v>
          </cell>
          <cell r="I56" t="str">
            <v>Сергеевич</v>
          </cell>
          <cell r="K56" t="str">
            <v>Инженер КИП и А</v>
          </cell>
          <cell r="M56" t="str">
            <v>первичная</v>
          </cell>
          <cell r="N56" t="str">
            <v>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"АМИР-СЕРВИС"</v>
          </cell>
          <cell r="G57" t="str">
            <v>Дербин</v>
          </cell>
          <cell r="H57" t="str">
            <v>Сергей</v>
          </cell>
          <cell r="I57" t="str">
            <v>Николаевич</v>
          </cell>
          <cell r="K57" t="str">
            <v>главный энергетик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ГБУЗ МОСКОВСКОЙ ОБЛАСТИ "ЛОБ"</v>
          </cell>
          <cell r="G58" t="str">
            <v>Сурдин</v>
          </cell>
          <cell r="H58" t="str">
            <v>Александр</v>
          </cell>
          <cell r="I58" t="str">
            <v>Васильевич</v>
          </cell>
          <cell r="K58" t="str">
            <v>Заведующий хозяйством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"МЭК"</v>
          </cell>
          <cell r="G59" t="str">
            <v>Нестеренко</v>
          </cell>
          <cell r="H59" t="str">
            <v>Анатолий</v>
          </cell>
          <cell r="I59" t="str">
            <v>Андреевич</v>
          </cell>
          <cell r="K59" t="str">
            <v>Заместитель главного инженера по ремонту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>МБУ "СУН"</v>
          </cell>
          <cell r="G60" t="str">
            <v>Корчмарь</v>
          </cell>
          <cell r="H60" t="str">
            <v>Игорь</v>
          </cell>
          <cell r="I60" t="str">
            <v>Сергеевич</v>
          </cell>
          <cell r="K60" t="str">
            <v>Заведующий баней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МБУ "СУН"</v>
          </cell>
          <cell r="G61" t="str">
            <v>Верещинский</v>
          </cell>
          <cell r="H61" t="str">
            <v>Вадим</v>
          </cell>
          <cell r="I61" t="str">
            <v>Николаевич</v>
          </cell>
          <cell r="K61" t="str">
            <v>Начальник отдела общепита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"НИЦ "ВЕКТОР"</v>
          </cell>
          <cell r="G62" t="str">
            <v>Николаев</v>
          </cell>
          <cell r="H62" t="str">
            <v>Виктор</v>
          </cell>
          <cell r="I62" t="str">
            <v>Владимирович</v>
          </cell>
          <cell r="K62" t="str">
            <v>Специалист по оценке соответствия лифтов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"НИЦ "ВЕКТОР"</v>
          </cell>
          <cell r="G63" t="str">
            <v>Гусев</v>
          </cell>
          <cell r="H63" t="str">
            <v>Константин</v>
          </cell>
          <cell r="I63" t="str">
            <v>Витальевич</v>
          </cell>
          <cell r="K63" t="str">
            <v>Специалист по оценке соответствия лифтов</v>
          </cell>
          <cell r="M63" t="str">
            <v>очередная</v>
          </cell>
          <cell r="N63" t="str">
            <v>административно—технический персонал, с правом испытания оборудования повышенным напряжением</v>
          </cell>
          <cell r="R63" t="str">
            <v>III до и выше 1000 В</v>
          </cell>
          <cell r="S63" t="str">
            <v>ПТЭЭСиС</v>
          </cell>
          <cell r="V63">
            <v>0.41666666666666702</v>
          </cell>
        </row>
        <row r="64">
          <cell r="E64" t="str">
            <v>ООО "ЦЕНТРЭНЕРГОЭКСПЕРТИЗЫ"</v>
          </cell>
          <cell r="G64" t="str">
            <v>Мерзляков</v>
          </cell>
          <cell r="H64" t="str">
            <v>Ростислав</v>
          </cell>
          <cell r="I64" t="str">
            <v>Сергеевич</v>
          </cell>
          <cell r="K64" t="str">
            <v>инженер электролаборатории</v>
          </cell>
          <cell r="M64" t="str">
            <v>очередная</v>
          </cell>
          <cell r="N64" t="str">
            <v>административно—технический персонал, с правом испытания оборудования повышенным напряжением</v>
          </cell>
          <cell r="R64" t="str">
            <v>III до и выше 1000 В</v>
          </cell>
          <cell r="S64" t="str">
            <v>ПТЭЭСиС</v>
          </cell>
          <cell r="V64">
            <v>0.41666666666666702</v>
          </cell>
        </row>
        <row r="65">
          <cell r="E65" t="str">
            <v>ООО "ЖКО ЮГ"</v>
          </cell>
          <cell r="G65" t="str">
            <v>Титов</v>
          </cell>
          <cell r="H65" t="str">
            <v>Андрей</v>
          </cell>
          <cell r="I65" t="str">
            <v>Владимирович</v>
          </cell>
          <cell r="K65" t="str">
            <v>Мастер участка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"ЖКО ЮГ"</v>
          </cell>
          <cell r="G66" t="str">
            <v>Гришин</v>
          </cell>
          <cell r="H66" t="str">
            <v>Илья</v>
          </cell>
          <cell r="I66" t="str">
            <v>Николаевич</v>
          </cell>
          <cell r="K66" t="str">
            <v>Главный инженер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"ПРОМТЕХСЕРВИС"</v>
          </cell>
          <cell r="G67" t="str">
            <v>Ларюшин</v>
          </cell>
          <cell r="H67" t="str">
            <v>Владимир</v>
          </cell>
          <cell r="I67" t="str">
            <v>Владимирович</v>
          </cell>
          <cell r="K67" t="str">
            <v>Электромонтер по ремонту и обслуживанию электрооборудования</v>
          </cell>
          <cell r="M67" t="str">
            <v>первичная</v>
          </cell>
          <cell r="N67" t="str">
            <v>оперативно-ремонтный персонал</v>
          </cell>
          <cell r="R67" t="str">
            <v>II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"ПРОМТЕХСЕРВИС"</v>
          </cell>
          <cell r="G68" t="str">
            <v>Щербак</v>
          </cell>
          <cell r="H68" t="str">
            <v>Андрей</v>
          </cell>
          <cell r="I68" t="str">
            <v>Анатольевич</v>
          </cell>
          <cell r="K68" t="str">
            <v>Электромонтер по ремонту и обслуживанию электрооборудования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"ПРОМТЕХСЕРВИС"</v>
          </cell>
          <cell r="G69" t="str">
            <v>Чеботарев</v>
          </cell>
          <cell r="H69" t="str">
            <v>Василий</v>
          </cell>
          <cell r="I69" t="str">
            <v>Викторович</v>
          </cell>
          <cell r="K69" t="str">
            <v>Электромонтер по ремонту и обслуживанию электрооборудования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"ПРОМТЕХСЕРВИС"</v>
          </cell>
          <cell r="G70" t="str">
            <v>Пушкарев</v>
          </cell>
          <cell r="H70" t="str">
            <v>Максим</v>
          </cell>
          <cell r="I70" t="str">
            <v>Викторович</v>
          </cell>
          <cell r="K70" t="str">
            <v>Электромонтер по ремонту и обслуживанию электрооборудования</v>
          </cell>
          <cell r="M70" t="str">
            <v>первичная</v>
          </cell>
          <cell r="N70" t="str">
            <v>оперативно-ремонтный персонал</v>
          </cell>
          <cell r="R70" t="str">
            <v>II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ГБУЗ МОСКОВСКОЙ ОБЛАСТИ "БСП"</v>
          </cell>
          <cell r="G71" t="str">
            <v>Огульчанский</v>
          </cell>
          <cell r="H71" t="str">
            <v>Сергей</v>
          </cell>
          <cell r="I71" t="str">
            <v>Николаевич</v>
          </cell>
          <cell r="K71" t="str">
            <v>Специалист по охране труда</v>
          </cell>
          <cell r="M71" t="str">
            <v>очередная</v>
          </cell>
          <cell r="N71" t="str">
            <v>контролирующий электроустановки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ФГБОУ "ПРОГИМНАЗИЯ "СНЕГИРИ"</v>
          </cell>
          <cell r="G72" t="str">
            <v>Ренжин</v>
          </cell>
          <cell r="H72" t="str">
            <v>Андрей</v>
          </cell>
          <cell r="I72" t="str">
            <v>Сергеевич</v>
          </cell>
          <cell r="K72" t="str">
            <v>Главный инженер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ФГБОУ "ПРОГИМНАЗИЯ "СНЕГИРИ"</v>
          </cell>
          <cell r="G73" t="str">
            <v>Ахунов</v>
          </cell>
          <cell r="H73" t="str">
            <v>Эльдар</v>
          </cell>
          <cell r="I73" t="str">
            <v>Рифович</v>
          </cell>
          <cell r="K73" t="str">
            <v>Рабочий по комплексному обслуживанию и ремонту зданий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ФГБОУ "ПРОГИМНАЗИЯ "СНЕГИРИ"</v>
          </cell>
          <cell r="G74" t="str">
            <v>Вольнова</v>
          </cell>
          <cell r="H74" t="str">
            <v>Наталья</v>
          </cell>
          <cell r="I74" t="str">
            <v>Александровна</v>
          </cell>
          <cell r="K74" t="str">
            <v>Шеф-повар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ФГБОУ "ПРОГИМНАЗИЯ "СНЕГИРИ"</v>
          </cell>
          <cell r="G75" t="str">
            <v>Рабинович</v>
          </cell>
          <cell r="H75" t="str">
            <v>Михаил</v>
          </cell>
          <cell r="I75" t="str">
            <v>Львович</v>
          </cell>
          <cell r="K75" t="str">
            <v>Рабочий по комплексному обслуживанию и ремонту зданий</v>
          </cell>
          <cell r="M75" t="str">
            <v>первичная</v>
          </cell>
          <cell r="N75" t="str">
            <v>административно—технический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ФГБОУ "ПРОГИМНАЗИЯ "СНЕГИРИ"</v>
          </cell>
          <cell r="G76" t="str">
            <v>Трунин</v>
          </cell>
          <cell r="H76" t="str">
            <v>Олег</v>
          </cell>
          <cell r="I76" t="str">
            <v>Германович</v>
          </cell>
          <cell r="K76" t="str">
            <v>Заместитель директора по педагогической работе</v>
          </cell>
          <cell r="M76" t="str">
            <v>первичная</v>
          </cell>
          <cell r="N76" t="str">
            <v>административно—технический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АО "ЦГЭС"</v>
          </cell>
          <cell r="G77" t="str">
            <v>Махровский</v>
          </cell>
          <cell r="H77" t="str">
            <v>Сергей</v>
          </cell>
          <cell r="I77" t="str">
            <v>Михайлович</v>
          </cell>
          <cell r="K77" t="str">
            <v>заместитель главного энергетика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"ДЕПО ЭЛЕКТРОНИКС"</v>
          </cell>
          <cell r="G78" t="str">
            <v>Мироненко</v>
          </cell>
          <cell r="H78" t="str">
            <v>Юрий</v>
          </cell>
          <cell r="I78" t="str">
            <v>Владимирович</v>
          </cell>
          <cell r="K78" t="str">
            <v>Руководитель группы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АО "АЛИДИ-ЛОДЖИСТИКС"</v>
          </cell>
          <cell r="G79" t="str">
            <v>Горюнов</v>
          </cell>
          <cell r="H79" t="str">
            <v>Юрий</v>
          </cell>
          <cell r="I79" t="str">
            <v>Сергеевич</v>
          </cell>
          <cell r="K79" t="str">
            <v>Специалист по техническим системам безопасности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"ДЕКОР"</v>
          </cell>
          <cell r="G80" t="str">
            <v>Корепин</v>
          </cell>
          <cell r="H80" t="str">
            <v>Владимир</v>
          </cell>
          <cell r="I80" t="str">
            <v>Николаевич</v>
          </cell>
          <cell r="K80" t="str">
            <v>инженер-электроник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АУК ДИКЦ "КОСТИНО"</v>
          </cell>
          <cell r="G81" t="str">
            <v>Тимохин</v>
          </cell>
          <cell r="H81" t="str">
            <v>Валерий</v>
          </cell>
          <cell r="I81" t="str">
            <v>Юрьевич</v>
          </cell>
          <cell r="K81" t="str">
            <v>Заместитель директора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АУК ДИКЦ "КОСТИНО"</v>
          </cell>
          <cell r="G82" t="str">
            <v>Сибирцев</v>
          </cell>
          <cell r="H82" t="str">
            <v>Никита</v>
          </cell>
          <cell r="I82" t="str">
            <v>Николаевич</v>
          </cell>
          <cell r="K82" t="str">
            <v>программист ведущий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АУК ДИКЦ "КОСТИНО"</v>
          </cell>
          <cell r="G83" t="str">
            <v>Сергейкин</v>
          </cell>
          <cell r="H83" t="str">
            <v>Дмитрий</v>
          </cell>
          <cell r="I83" t="str">
            <v>Борисович</v>
          </cell>
          <cell r="K83" t="str">
            <v>инженер ведущий</v>
          </cell>
          <cell r="M83" t="str">
            <v>первичная</v>
          </cell>
          <cell r="N83" t="str">
            <v>административно—технический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АУК ДИКЦ "КОСТИНО"</v>
          </cell>
          <cell r="G84" t="str">
            <v>Варганов</v>
          </cell>
          <cell r="H84" t="str">
            <v>Илья</v>
          </cell>
          <cell r="I84" t="str">
            <v>Владимирович</v>
          </cell>
          <cell r="K84" t="str">
            <v>администратор старший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АУК ДИКЦ "КОСТИНО"</v>
          </cell>
          <cell r="G85" t="str">
            <v>Миронов</v>
          </cell>
          <cell r="H85" t="str">
            <v>Юрий</v>
          </cell>
          <cell r="I85" t="str">
            <v>Николаевич</v>
          </cell>
          <cell r="K85" t="str">
            <v>инженер ведущий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"ХТ-ИНСТРУМЕНТ ПРО"</v>
          </cell>
          <cell r="G86" t="str">
            <v>Овчинников</v>
          </cell>
          <cell r="H86" t="str">
            <v>Валентин</v>
          </cell>
          <cell r="I86" t="str">
            <v>Анатольевич</v>
          </cell>
          <cell r="K86" t="str">
            <v>Директор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"КЛИМАТ-ТЕХ"</v>
          </cell>
          <cell r="G87" t="str">
            <v>Толкачев</v>
          </cell>
          <cell r="H87" t="str">
            <v>Владимир</v>
          </cell>
          <cell r="I87" t="str">
            <v>Александрович</v>
          </cell>
          <cell r="K87" t="str">
            <v>Главный инженер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"КЛИМАТ-ТЕХ"</v>
          </cell>
          <cell r="G88" t="str">
            <v>Зуев</v>
          </cell>
          <cell r="H88" t="str">
            <v>Эдуард</v>
          </cell>
          <cell r="I88" t="str">
            <v>Эдуардович</v>
          </cell>
          <cell r="K88" t="str">
            <v>Инженер-энергетик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"КЛИМАТ-ТЕХ"</v>
          </cell>
          <cell r="G89" t="str">
            <v>Жегалов</v>
          </cell>
          <cell r="H89" t="str">
            <v>Сергей</v>
          </cell>
          <cell r="I89" t="str">
            <v>Евгеньевич</v>
          </cell>
          <cell r="K89" t="str">
            <v>Техник-электрик</v>
          </cell>
          <cell r="M89" t="str">
            <v>внеочередная</v>
          </cell>
          <cell r="N89" t="str">
            <v>оперативно-ремонтный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"КЛИМАТ-ТЕХ"</v>
          </cell>
          <cell r="G90" t="str">
            <v>Кузменков</v>
          </cell>
          <cell r="H90" t="str">
            <v>Владимир</v>
          </cell>
          <cell r="I90" t="str">
            <v>Алексеевич</v>
          </cell>
          <cell r="K90" t="str">
            <v>Техник-электрик</v>
          </cell>
          <cell r="M90" t="str">
            <v>внеочередная</v>
          </cell>
          <cell r="N90" t="str">
            <v>оперативно-ремонтный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"ДФС"</v>
          </cell>
          <cell r="G91" t="str">
            <v>Полянских</v>
          </cell>
          <cell r="H91" t="str">
            <v>Владимир</v>
          </cell>
          <cell r="I91" t="str">
            <v>Иванович</v>
          </cell>
          <cell r="K91" t="str">
            <v>инженер по организации эксплуатации и ремонту</v>
          </cell>
          <cell r="M91" t="str">
            <v>первичная</v>
          </cell>
          <cell r="N91" t="str">
            <v>оперативно-ремонтный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"ДФС"</v>
          </cell>
          <cell r="G92" t="str">
            <v>Лункин</v>
          </cell>
          <cell r="H92" t="str">
            <v>Виктор</v>
          </cell>
          <cell r="I92" t="str">
            <v>Владимирович</v>
          </cell>
          <cell r="K92" t="str">
            <v>инженер по организации эксплуатации и ремонту</v>
          </cell>
          <cell r="M92" t="str">
            <v>первичная</v>
          </cell>
          <cell r="N92" t="str">
            <v>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"ДФС"</v>
          </cell>
          <cell r="G93" t="str">
            <v>Маркин</v>
          </cell>
          <cell r="H93" t="str">
            <v>Иван</v>
          </cell>
          <cell r="I93" t="str">
            <v>Геннадиевич</v>
          </cell>
          <cell r="K93" t="str">
            <v>инженер - энергетик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"ГРИН ЭФФЕКТ"</v>
          </cell>
          <cell r="G94" t="str">
            <v>Корецкий</v>
          </cell>
          <cell r="H94" t="str">
            <v>Роман</v>
          </cell>
          <cell r="I94" t="str">
            <v>Сергеевич</v>
          </cell>
          <cell r="K94" t="str">
            <v>Руководитель работ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"ГРИН ЭФФЕКТ"</v>
          </cell>
          <cell r="G95" t="str">
            <v>Кудин</v>
          </cell>
          <cell r="H95" t="str">
            <v>Евгений</v>
          </cell>
          <cell r="I95" t="str">
            <v>Викторович</v>
          </cell>
          <cell r="K95" t="str">
            <v>Начальник участка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"ГРИН ЭФФЕКТ"</v>
          </cell>
          <cell r="G96" t="str">
            <v>Николаев</v>
          </cell>
          <cell r="H96" t="str">
            <v>Анатолий</v>
          </cell>
          <cell r="I96" t="str">
            <v>Вадимович</v>
          </cell>
          <cell r="K96" t="str">
            <v>Сервисный инженер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"ГРИН ЭФФЕКТ"</v>
          </cell>
          <cell r="G97" t="str">
            <v>Сучков</v>
          </cell>
          <cell r="H97" t="str">
            <v>Валентин</v>
          </cell>
          <cell r="I97" t="str">
            <v>Михайлович</v>
          </cell>
          <cell r="K97" t="str">
            <v>Инженер КИПиА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"ГРИН ЭФФЕКТ"</v>
          </cell>
          <cell r="G98" t="str">
            <v>Герасютин</v>
          </cell>
          <cell r="H98" t="str">
            <v>Роман</v>
          </cell>
          <cell r="I98" t="str">
            <v>Константинович</v>
          </cell>
          <cell r="K98" t="str">
            <v>Электрогазосварщик</v>
          </cell>
          <cell r="M98" t="str">
            <v>очередная</v>
          </cell>
          <cell r="N98" t="str">
            <v>оперативно-ремонтный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ГБУ СОЦИАЛЬНЫЙ ДОМ "СТУПИНО"</v>
          </cell>
          <cell r="G99" t="str">
            <v>Соин</v>
          </cell>
          <cell r="H99" t="str">
            <v>Сергей</v>
          </cell>
          <cell r="I99" t="str">
            <v>Анатольевич</v>
          </cell>
          <cell r="K99" t="str">
            <v>инженер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"ГРИН ЭФФЕКТ"</v>
          </cell>
          <cell r="G100" t="str">
            <v>Брюханцев</v>
          </cell>
          <cell r="H100" t="str">
            <v>Виталий</v>
          </cell>
          <cell r="I100" t="str">
            <v>Владимирович</v>
          </cell>
          <cell r="K100" t="str">
            <v>Руководитель проекта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"ГРИН ЭФФЕКТ"</v>
          </cell>
          <cell r="G101" t="str">
            <v>Серов</v>
          </cell>
          <cell r="H101" t="str">
            <v>Андрей</v>
          </cell>
          <cell r="I101" t="str">
            <v>Александрович</v>
          </cell>
          <cell r="K101" t="str">
            <v>Руководитель проекта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"ГРИН ЭФФЕКТ"</v>
          </cell>
          <cell r="G102" t="str">
            <v>Баранов</v>
          </cell>
          <cell r="H102" t="str">
            <v>Дмитрий</v>
          </cell>
          <cell r="I102" t="str">
            <v>Андреевич</v>
          </cell>
          <cell r="K102" t="str">
            <v>Сервисный инженер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"ГРИН ЭФФЕКТ"</v>
          </cell>
          <cell r="G103" t="str">
            <v>Мухарямов</v>
          </cell>
          <cell r="H103" t="str">
            <v>Рафаэль</v>
          </cell>
          <cell r="I103" t="str">
            <v>Равильевич</v>
          </cell>
          <cell r="K103" t="str">
            <v>Сервисный инженер</v>
          </cell>
          <cell r="M103" t="str">
            <v>внеочередная</v>
          </cell>
          <cell r="N103" t="str">
            <v>административно—технический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"ГРИН ЭФФЕКТ"</v>
          </cell>
          <cell r="G104" t="str">
            <v>Чагин</v>
          </cell>
          <cell r="H104" t="str">
            <v>Станислав</v>
          </cell>
          <cell r="I104" t="str">
            <v>Александрович</v>
          </cell>
          <cell r="K104" t="str">
            <v>Руководитель проекта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"ЭНЕРГОСТАНДАРТ"</v>
          </cell>
          <cell r="G105" t="str">
            <v>Маслов</v>
          </cell>
          <cell r="H105" t="str">
            <v>Вадим</v>
          </cell>
          <cell r="I105" t="str">
            <v>Александрович</v>
          </cell>
          <cell r="K105" t="str">
            <v>Генеральный директор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ПТЭЭСиС</v>
          </cell>
          <cell r="V105">
            <v>0.45833333333333298</v>
          </cell>
        </row>
        <row r="106">
          <cell r="E106" t="str">
            <v>МУК "КПЦ "ДУБРОВИЦЫ"</v>
          </cell>
          <cell r="G106" t="str">
            <v>Мороз</v>
          </cell>
          <cell r="H106" t="str">
            <v>Елена</v>
          </cell>
          <cell r="I106" t="str">
            <v>Владимировна</v>
          </cell>
          <cell r="K106" t="str">
            <v>специалист по охране труда и технике безопасности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"САНСТРОЙМОНТАЖ"</v>
          </cell>
          <cell r="G107" t="str">
            <v>Гучок</v>
          </cell>
          <cell r="H107" t="str">
            <v>Владислав</v>
          </cell>
          <cell r="I107" t="str">
            <v>Александрович</v>
          </cell>
          <cell r="K107" t="str">
            <v>Инженер-проектировщик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"САНСТРОЙМОНТАЖ"</v>
          </cell>
          <cell r="G108" t="str">
            <v>Ефремов</v>
          </cell>
          <cell r="H108" t="str">
            <v>Алексей</v>
          </cell>
          <cell r="I108" t="str">
            <v>Юрьевич</v>
          </cell>
          <cell r="K108" t="str">
            <v>Производитель работ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"САНСТРОЙМОНТАЖ"</v>
          </cell>
          <cell r="G109" t="str">
            <v>Камышников</v>
          </cell>
          <cell r="H109" t="str">
            <v>Эрик</v>
          </cell>
          <cell r="I109" t="str">
            <v>Михайлович</v>
          </cell>
          <cell r="K109" t="str">
            <v>Начальник отдела управления производством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"САНСТРОЙМОНТАЖ"</v>
          </cell>
          <cell r="G110" t="str">
            <v>Кожущенко</v>
          </cell>
          <cell r="H110" t="str">
            <v>Андрей</v>
          </cell>
          <cell r="I110" t="str">
            <v>Валериевич</v>
          </cell>
          <cell r="K110" t="str">
            <v>Мастер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"САНСТРОЙМОНТАЖ"</v>
          </cell>
          <cell r="G111" t="str">
            <v>Хакимов</v>
          </cell>
          <cell r="H111" t="str">
            <v>Раис</v>
          </cell>
          <cell r="I111" t="str">
            <v>Идрисович</v>
          </cell>
          <cell r="K111" t="str">
            <v>Начальник строительного участка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МУК КДЦ "ГЖЕЛЬСКИЙ"</v>
          </cell>
          <cell r="G112" t="str">
            <v>Васильева</v>
          </cell>
          <cell r="H112" t="str">
            <v>Анастасия</v>
          </cell>
          <cell r="I112" t="str">
            <v>Геннадьевна</v>
          </cell>
          <cell r="K112" t="str">
            <v>заведующая филиалом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МУК КДЦ "ГЖЕЛЬСКИЙ"</v>
          </cell>
          <cell r="G113" t="str">
            <v>Золотых</v>
          </cell>
          <cell r="H113" t="str">
            <v>Мария</v>
          </cell>
          <cell r="I113" t="str">
            <v>Александровна</v>
          </cell>
          <cell r="K113" t="str">
            <v>заведующая филиалом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МУК КДЦ "ГЖЕЛЬСКИЙ"</v>
          </cell>
          <cell r="G114" t="str">
            <v>Колобанова</v>
          </cell>
          <cell r="H114" t="str">
            <v>Татьяна</v>
          </cell>
          <cell r="I114" t="str">
            <v>Фёдоровна</v>
          </cell>
          <cell r="K114" t="str">
            <v>заведующая филиалом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МУК КДЦ "ГЖЕЛЬСКИЙ"</v>
          </cell>
          <cell r="G115" t="str">
            <v>Табунков</v>
          </cell>
          <cell r="H115" t="str">
            <v>Александр</v>
          </cell>
          <cell r="I115" t="str">
            <v>Викторович</v>
          </cell>
          <cell r="K115" t="str">
            <v>заведующий отделом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МУК КДЦ "ГЖЕЛЬСКИЙ"</v>
          </cell>
          <cell r="G116" t="str">
            <v>Филиппочкина</v>
          </cell>
          <cell r="H116" t="str">
            <v>Оксана</v>
          </cell>
          <cell r="I116" t="str">
            <v>Николаевна</v>
          </cell>
          <cell r="K116" t="str">
            <v>заведующая филиалом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ПК "АЛЬТА"</v>
          </cell>
          <cell r="G117" t="str">
            <v>Гальянов</v>
          </cell>
          <cell r="H117" t="str">
            <v>Виталий</v>
          </cell>
          <cell r="I117" t="str">
            <v>Валерьевич</v>
          </cell>
          <cell r="K117" t="str">
            <v>Начальник ПТО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ПК "АЛЬТА"</v>
          </cell>
          <cell r="G118" t="str">
            <v>Дроздецкий</v>
          </cell>
          <cell r="H118" t="str">
            <v>Константин</v>
          </cell>
          <cell r="I118" t="str">
            <v>Леонидович</v>
          </cell>
          <cell r="K118" t="str">
            <v>Инженер-наладчик ПТО</v>
          </cell>
          <cell r="M118" t="str">
            <v>очередная</v>
          </cell>
          <cell r="N118" t="str">
            <v>оперативно-ремонтный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ПК "АЛЬТА"</v>
          </cell>
          <cell r="G119" t="str">
            <v>Федорук</v>
          </cell>
          <cell r="H119" t="str">
            <v>Евгений</v>
          </cell>
          <cell r="I119" t="str">
            <v>Владимирович</v>
          </cell>
          <cell r="K119" t="str">
            <v>Инженер-наладчик ПТО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"ПЕРФЕКТКОМ АЙТИ СОЛЮШНС"</v>
          </cell>
          <cell r="G120" t="str">
            <v>Никонов</v>
          </cell>
          <cell r="H120" t="str">
            <v>Антон</v>
          </cell>
          <cell r="I120" t="str">
            <v>Александрович</v>
          </cell>
          <cell r="K120" t="str">
            <v>Начальник отдела поддержки ИТ систем</v>
          </cell>
          <cell r="M120" t="str">
            <v>внеочередная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"ГРЕНАР"</v>
          </cell>
          <cell r="G121" t="str">
            <v>Куликов</v>
          </cell>
          <cell r="H121" t="str">
            <v>Виталий</v>
          </cell>
          <cell r="I121" t="str">
            <v>Львович</v>
          </cell>
          <cell r="K121" t="str">
            <v>Супервайзер отгрузки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"ГРЕНАР"</v>
          </cell>
          <cell r="G122" t="str">
            <v>Кузнецов</v>
          </cell>
          <cell r="H122" t="str">
            <v>Аркадий</v>
          </cell>
          <cell r="I122" t="str">
            <v>Евгеньевич</v>
          </cell>
          <cell r="K122" t="str">
            <v>Специалист по оптимизации склада и складских процессов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"ГРЕНАР"</v>
          </cell>
          <cell r="G123" t="str">
            <v>Горячев</v>
          </cell>
          <cell r="H123" t="str">
            <v>Алексей</v>
          </cell>
          <cell r="I123" t="str">
            <v>Тимурович</v>
          </cell>
          <cell r="K123" t="str">
            <v>Руководитель по складской логистике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III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"УЛЬТРАДЕКОР"</v>
          </cell>
          <cell r="G124" t="str">
            <v>Ягольников</v>
          </cell>
          <cell r="H124" t="str">
            <v>Михаил</v>
          </cell>
          <cell r="I124" t="str">
            <v>Николаевич</v>
          </cell>
          <cell r="K124" t="str">
            <v>Диспетчер трансформаторной подстанции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АНО "ПРОЕКТНЫЙ ЦЕНТР"</v>
          </cell>
          <cell r="G125" t="str">
            <v>Тиканова</v>
          </cell>
          <cell r="H125" t="str">
            <v>Инесса</v>
          </cell>
          <cell r="I125" t="str">
            <v>Александровна</v>
          </cell>
          <cell r="K125" t="str">
            <v>Медиатор-администратор</v>
          </cell>
          <cell r="M125" t="str">
            <v>первичная</v>
          </cell>
          <cell r="N125" t="str">
            <v>административно—технический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АНО "ПРОЕКТНЫЙ ЦЕНТР"</v>
          </cell>
          <cell r="G126" t="str">
            <v>Шабуров</v>
          </cell>
          <cell r="H126" t="str">
            <v>Михаил</v>
          </cell>
          <cell r="I126" t="str">
            <v>Юрьевич</v>
          </cell>
          <cell r="K126" t="str">
            <v>Медиатор-администратор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АНО "ПРОЕКТНЫЙ ЦЕНТР"</v>
          </cell>
          <cell r="G127" t="str">
            <v>Шарапатов</v>
          </cell>
          <cell r="H127" t="str">
            <v>Павел</v>
          </cell>
          <cell r="I127" t="str">
            <v>Михайлович</v>
          </cell>
          <cell r="K127" t="str">
            <v>Медиатор-администратор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"СЕРВИСЭНЕРГАЗ"</v>
          </cell>
          <cell r="G128" t="str">
            <v>Крамской</v>
          </cell>
          <cell r="H128" t="str">
            <v>Александр</v>
          </cell>
          <cell r="I128" t="str">
            <v>Александрович</v>
          </cell>
          <cell r="K128" t="str">
            <v>Генеральный директор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"СЕРВИСЭНЕРГАЗ"</v>
          </cell>
          <cell r="G129" t="str">
            <v>Крамской</v>
          </cell>
          <cell r="H129" t="str">
            <v>Дмитрий</v>
          </cell>
          <cell r="I129" t="str">
            <v>Александрович</v>
          </cell>
          <cell r="K129" t="str">
            <v>Директор центра технической экспертизы и документации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"СЕРВИСЭНЕРГАЗ"</v>
          </cell>
          <cell r="G130" t="str">
            <v>Зимнухов</v>
          </cell>
          <cell r="H130" t="str">
            <v>Эдуард</v>
          </cell>
          <cell r="I130" t="str">
            <v>Семенович</v>
          </cell>
          <cell r="K130" t="str">
            <v>Главный инженер проектов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"СЕРВИСЭНЕРГАЗ"</v>
          </cell>
          <cell r="G131" t="str">
            <v>Миронов</v>
          </cell>
          <cell r="H131" t="str">
            <v>Виталий</v>
          </cell>
          <cell r="I131" t="str">
            <v>Назарович</v>
          </cell>
          <cell r="K131" t="str">
            <v>Специалист по охране труда и промышленной безопасности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"СЕРВИСЭНЕРГАЗ"</v>
          </cell>
          <cell r="G132" t="str">
            <v>Сургаев</v>
          </cell>
          <cell r="H132" t="str">
            <v>Виталий</v>
          </cell>
          <cell r="I132" t="str">
            <v>Викторович</v>
          </cell>
          <cell r="K132" t="str">
            <v>Руководитель учебного центра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"ПЭКПРОДАКШН"</v>
          </cell>
          <cell r="G133" t="str">
            <v>Трейер</v>
          </cell>
          <cell r="H133" t="str">
            <v>Михаил</v>
          </cell>
          <cell r="I133" t="str">
            <v>Александрович</v>
          </cell>
          <cell r="K133" t="str">
            <v>главный инженер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"ПЭКПРОДАКШН"</v>
          </cell>
          <cell r="G134" t="str">
            <v>Дюмин</v>
          </cell>
          <cell r="H134" t="str">
            <v>Алексей</v>
          </cell>
          <cell r="I134" t="str">
            <v>Олегович</v>
          </cell>
          <cell r="K134" t="str">
            <v>инженер КИП и А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"ИНТЕЛБИО"</v>
          </cell>
          <cell r="G135" t="str">
            <v>Сытников</v>
          </cell>
          <cell r="H135" t="str">
            <v>Владислав</v>
          </cell>
          <cell r="I135" t="str">
            <v>Юрьевич</v>
          </cell>
          <cell r="K135" t="str">
            <v>Энергетик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"ИНТЕЛБИО"</v>
          </cell>
          <cell r="G136" t="str">
            <v>Чайников</v>
          </cell>
          <cell r="H136" t="str">
            <v>Александр</v>
          </cell>
          <cell r="I136" t="str">
            <v>Олегович</v>
          </cell>
          <cell r="K136" t="str">
            <v>Инженер по эксплуатации оборудования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"ИНТЕЛБИО"</v>
          </cell>
          <cell r="G137" t="str">
            <v>Ерёмин</v>
          </cell>
          <cell r="H137" t="str">
            <v>Андрей</v>
          </cell>
          <cell r="I137" t="str">
            <v>Васильевич</v>
          </cell>
          <cell r="K137" t="str">
            <v>Электрик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ИП КАЗЬМИН РОМАН ВЯЧЕСЛАВОВИЧ</v>
          </cell>
          <cell r="G138" t="str">
            <v>Казьмин</v>
          </cell>
          <cell r="H138" t="str">
            <v>Роман</v>
          </cell>
          <cell r="I138" t="str">
            <v>Вячеславович</v>
          </cell>
          <cell r="K138" t="str">
            <v>Индивидуальный предприниматель</v>
          </cell>
          <cell r="M138" t="str">
            <v>очередная</v>
          </cell>
          <cell r="N138" t="str">
            <v>оперативно-ремонтный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ИП КАЗЬМИН РОМАН ВЯЧЕСЛАВОВИЧ</v>
          </cell>
          <cell r="G139" t="str">
            <v>Андреев</v>
          </cell>
          <cell r="H139" t="str">
            <v>Николай</v>
          </cell>
          <cell r="I139" t="str">
            <v>Иванович</v>
          </cell>
          <cell r="K139" t="str">
            <v>Электромонтажник</v>
          </cell>
          <cell r="M139" t="str">
            <v>внеочередная</v>
          </cell>
          <cell r="N139" t="str">
            <v>оперативно-ремонтный персонал</v>
          </cell>
          <cell r="R139" t="str">
            <v>III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"ГРАСИС-ТЕХ"</v>
          </cell>
          <cell r="G140" t="str">
            <v>Стройкин</v>
          </cell>
          <cell r="H140" t="str">
            <v>Александр</v>
          </cell>
          <cell r="I140" t="str">
            <v>Валерьевич</v>
          </cell>
          <cell r="K140" t="str">
            <v>Главный инженер по эксплуатации</v>
          </cell>
          <cell r="L140" t="str">
            <v xml:space="preserve">4 года </v>
          </cell>
          <cell r="M140" t="str">
            <v xml:space="preserve">Очередная </v>
          </cell>
          <cell r="N140" t="str">
            <v>управленческий персонал</v>
          </cell>
          <cell r="S140" t="str">
            <v>ПТЭТЭ</v>
          </cell>
          <cell r="V140">
            <v>0.54166666666666696</v>
          </cell>
        </row>
        <row r="141">
          <cell r="E141" t="str">
            <v>ООО "ГРАСИС-ТЕХ"</v>
          </cell>
          <cell r="G141" t="str">
            <v>Беляков</v>
          </cell>
          <cell r="H141" t="str">
            <v>Андрей</v>
          </cell>
          <cell r="I141" t="str">
            <v>Вячеславович</v>
          </cell>
          <cell r="K141" t="str">
            <v>Главный энергетик</v>
          </cell>
          <cell r="L141" t="str">
            <v xml:space="preserve">7 лет </v>
          </cell>
          <cell r="M141" t="str">
            <v xml:space="preserve">Очередная </v>
          </cell>
          <cell r="N141" t="str">
            <v>управленческий персонал</v>
          </cell>
          <cell r="S141" t="str">
            <v>ПТЭТЭ</v>
          </cell>
          <cell r="V141">
            <v>0.54166666666666696</v>
          </cell>
        </row>
        <row r="142">
          <cell r="E142" t="str">
            <v>ООО "ГРАФО ИМПЕКС"</v>
          </cell>
          <cell r="G142" t="str">
            <v>Филиппов</v>
          </cell>
          <cell r="H142" t="str">
            <v>Борис</v>
          </cell>
          <cell r="I142" t="str">
            <v>Эрикович</v>
          </cell>
          <cell r="K142" t="str">
            <v>Начальник смены</v>
          </cell>
          <cell r="L142" t="str">
            <v xml:space="preserve">4 года 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«Уайт Менеджмент»</v>
          </cell>
          <cell r="G143" t="str">
            <v xml:space="preserve">Руфов </v>
          </cell>
          <cell r="H143" t="str">
            <v xml:space="preserve">Александр </v>
          </cell>
          <cell r="I143" t="str">
            <v>Сергеевич</v>
          </cell>
          <cell r="K143" t="str">
            <v xml:space="preserve">Главный инженер  </v>
          </cell>
          <cell r="L143" t="str">
            <v>4 года</v>
          </cell>
          <cell r="M143" t="str">
            <v>очередная</v>
          </cell>
          <cell r="N143" t="str">
            <v>руководящий работник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«Уайт Менеджмент»</v>
          </cell>
          <cell r="G144" t="str">
            <v xml:space="preserve">Мурыгин </v>
          </cell>
          <cell r="H144" t="str">
            <v xml:space="preserve">Андрей </v>
          </cell>
          <cell r="I144" t="str">
            <v>Владимирович</v>
          </cell>
          <cell r="K144" t="str">
            <v>техник по эксплуатации зданий и сооружений</v>
          </cell>
          <cell r="L144" t="str">
            <v>4 мес.</v>
          </cell>
          <cell r="M144" t="str">
            <v>первичная</v>
          </cell>
          <cell r="N144" t="str">
            <v>оперативно-ремонтный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«Уайт Менеджмент»</v>
          </cell>
          <cell r="G145" t="str">
            <v>Вышегородцев</v>
          </cell>
          <cell r="H145" t="str">
            <v xml:space="preserve">Сергей </v>
          </cell>
          <cell r="I145" t="str">
            <v>Викторович</v>
          </cell>
          <cell r="K145" t="str">
            <v>техник по эксплуатации зданий и сооружений</v>
          </cell>
          <cell r="L145" t="str">
            <v>3 года</v>
          </cell>
          <cell r="M145" t="str">
            <v>очередная</v>
          </cell>
          <cell r="N145" t="str">
            <v>оперативно-ремонтный персонал</v>
          </cell>
          <cell r="S145" t="str">
            <v>ПТЭТЭ</v>
          </cell>
          <cell r="V145">
            <v>0.54166666666666696</v>
          </cell>
        </row>
        <row r="146">
          <cell r="E146" t="str">
            <v>ООО "Матрица"</v>
          </cell>
          <cell r="G146" t="str">
            <v>Жмурко</v>
          </cell>
          <cell r="H146" t="str">
            <v xml:space="preserve">Виталий </v>
          </cell>
          <cell r="I146" t="str">
            <v>Евгеньевич</v>
          </cell>
          <cell r="K146" t="str">
            <v>Заместитель генерального директора по вопросам метрологии и аттестации</v>
          </cell>
          <cell r="L146" t="str">
            <v>3 года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"Матрица"</v>
          </cell>
          <cell r="G147" t="str">
            <v>Ильичев</v>
          </cell>
          <cell r="H147" t="str">
            <v>Иван</v>
          </cell>
          <cell r="I147" t="str">
            <v>Юрьевич</v>
          </cell>
          <cell r="K147" t="str">
            <v>Зам. ген. директора по тех. вопросам</v>
          </cell>
          <cell r="L147" t="str">
            <v>14 лет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МБУК "МДК "Яуза"</v>
          </cell>
          <cell r="G148" t="str">
            <v>Корюков</v>
          </cell>
          <cell r="H148" t="str">
            <v>Алексей</v>
          </cell>
          <cell r="I148" t="str">
            <v>Юрьевич</v>
          </cell>
          <cell r="K148" t="str">
            <v>Инженер-электромеханик</v>
          </cell>
          <cell r="L148" t="str">
            <v>1 год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МБУК "МДК "Яуза"</v>
          </cell>
          <cell r="G149" t="str">
            <v>Герасименко</v>
          </cell>
          <cell r="H149" t="str">
            <v>Геннадий</v>
          </cell>
          <cell r="I149" t="str">
            <v>Григорьевич</v>
          </cell>
          <cell r="K149" t="str">
            <v>Машинист сцены</v>
          </cell>
          <cell r="L149" t="str">
            <v>1 год</v>
          </cell>
          <cell r="M149" t="str">
            <v>первичная</v>
          </cell>
          <cell r="N149" t="str">
            <v>оперативно-ремонтный персонал</v>
          </cell>
          <cell r="R149" t="str">
            <v>II до и выше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МБУК "МДК "Яуза"</v>
          </cell>
          <cell r="G150" t="str">
            <v>Лаков</v>
          </cell>
          <cell r="H150" t="str">
            <v>Владимир</v>
          </cell>
          <cell r="I150" t="str">
            <v>Михайлович</v>
          </cell>
          <cell r="K150" t="str">
            <v>Электромонтер по ремонту и обслуживанию электрооборудования</v>
          </cell>
          <cell r="L150" t="str">
            <v>1 год</v>
          </cell>
          <cell r="M150" t="str">
            <v>первичная</v>
          </cell>
          <cell r="N150" t="str">
            <v>ремонтный персонал</v>
          </cell>
          <cell r="R150" t="str">
            <v>II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"Л-Пак Кашира"</v>
          </cell>
          <cell r="G151" t="str">
            <v>Пыхов</v>
          </cell>
          <cell r="H151" t="str">
            <v xml:space="preserve">Евгений </v>
          </cell>
          <cell r="I151" t="str">
            <v>Владиславович</v>
          </cell>
          <cell r="K151" t="str">
            <v>главный энергетик</v>
          </cell>
          <cell r="L151" t="str">
            <v>1 год</v>
          </cell>
          <cell r="M151" t="str">
            <v>первичная</v>
          </cell>
          <cell r="N151" t="str">
            <v xml:space="preserve"> руководитель структурного подразделения</v>
          </cell>
          <cell r="S151" t="str">
            <v>ПТЭТЭ</v>
          </cell>
          <cell r="V151">
            <v>0.5625</v>
          </cell>
        </row>
        <row r="152">
          <cell r="E152" t="str">
            <v>ООО "Л-Пак Кашира"</v>
          </cell>
          <cell r="G152" t="str">
            <v xml:space="preserve">Манойло </v>
          </cell>
          <cell r="H152" t="str">
            <v xml:space="preserve">Александр </v>
          </cell>
          <cell r="I152" t="str">
            <v xml:space="preserve"> Сергеевич</v>
          </cell>
          <cell r="K152" t="str">
            <v>Заместитель главного энергетика</v>
          </cell>
          <cell r="L152" t="str">
            <v>1 год</v>
          </cell>
          <cell r="M152" t="str">
            <v>первичная</v>
          </cell>
          <cell r="N152" t="str">
            <v xml:space="preserve"> руководитель структурного подразделения</v>
          </cell>
          <cell r="S152" t="str">
            <v>ПТЭТЭ</v>
          </cell>
          <cell r="V152">
            <v>0.5625</v>
          </cell>
        </row>
        <row r="153">
          <cell r="E153" t="str">
            <v>ООО "Л-Пак Кашира"</v>
          </cell>
          <cell r="G153" t="str">
            <v xml:space="preserve">Милехин </v>
          </cell>
          <cell r="H153" t="str">
            <v xml:space="preserve"> Сергей </v>
          </cell>
          <cell r="I153" t="str">
            <v xml:space="preserve"> Владимирович</v>
          </cell>
          <cell r="K153" t="str">
            <v xml:space="preserve">Мастер участка </v>
          </cell>
          <cell r="L153" t="str">
            <v>1 год</v>
          </cell>
          <cell r="M153" t="str">
            <v>первичная</v>
          </cell>
          <cell r="N153" t="str">
            <v xml:space="preserve"> руководитель структурного подразделения</v>
          </cell>
          <cell r="S153" t="str">
            <v>ПТЭТЭ</v>
          </cell>
          <cell r="V153">
            <v>0.5625</v>
          </cell>
        </row>
        <row r="154">
          <cell r="E154" t="str">
            <v>ООО "Л-Пак Кашира"</v>
          </cell>
          <cell r="G154" t="str">
            <v xml:space="preserve">Маслихов </v>
          </cell>
          <cell r="H154" t="str">
            <v xml:space="preserve">Денис </v>
          </cell>
          <cell r="I154" t="str">
            <v xml:space="preserve"> Александрович</v>
          </cell>
          <cell r="K154" t="str">
            <v xml:space="preserve">Мастер участка </v>
          </cell>
          <cell r="L154" t="str">
            <v>3 месяца</v>
          </cell>
          <cell r="M154" t="str">
            <v>первичная</v>
          </cell>
          <cell r="N154" t="str">
            <v xml:space="preserve"> руководитель структурного подразделения</v>
          </cell>
          <cell r="S154" t="str">
            <v>ПТЭТЭ</v>
          </cell>
          <cell r="V154">
            <v>0.5625</v>
          </cell>
        </row>
        <row r="155">
          <cell r="E155" t="str">
            <v>ФГУП НПЦ "Фармзащита" ФМБА России</v>
          </cell>
          <cell r="G155" t="str">
            <v>Капустин</v>
          </cell>
          <cell r="H155" t="str">
            <v>Дмитрий</v>
          </cell>
          <cell r="I155" t="str">
            <v>Александрович</v>
          </cell>
          <cell r="K155" t="str">
            <v>Начальник отдела эксплуатации, ремонта и хозяйственной деятельности</v>
          </cell>
          <cell r="L155" t="str">
            <v>1г.9мес.</v>
          </cell>
          <cell r="M155" t="str">
            <v>первичная</v>
          </cell>
          <cell r="N155" t="str">
            <v>оперативно-ремонтный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"МАЛАЯ ГЕНЕРАЦИЯ" (ООО "МАЛАЯ ГЕНЕРАЦИЯ")</v>
          </cell>
          <cell r="G156" t="str">
            <v xml:space="preserve">Попов </v>
          </cell>
          <cell r="H156" t="str">
            <v xml:space="preserve"> Сергей</v>
          </cell>
          <cell r="I156" t="str">
            <v>Викторович</v>
          </cell>
          <cell r="K156" t="str">
            <v>Ведущий инженер</v>
          </cell>
          <cell r="L156" t="str">
            <v>2 г. 4 мес.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группа  до 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"МАЛАЯ ГЕНЕРАЦИЯ" (ООО "МАЛАЯ ГЕНЕРАЦИЯ")</v>
          </cell>
          <cell r="G157" t="str">
            <v xml:space="preserve">Адоньев </v>
          </cell>
          <cell r="H157" t="str">
            <v xml:space="preserve">Алексей </v>
          </cell>
          <cell r="I157" t="str">
            <v xml:space="preserve"> Иванович</v>
          </cell>
          <cell r="K157" t="str">
            <v>Главный инженер</v>
          </cell>
          <cell r="L157" t="str">
            <v>1 год 3 мес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V группа  до 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 xml:space="preserve"> "МАЛАЯ ГЕНЕРАЦИЯ" (ООО "МАЛАЯ ГЕНЕРАЦИЯ")</v>
          </cell>
          <cell r="G158" t="str">
            <v>Монахов</v>
          </cell>
          <cell r="H158" t="str">
            <v>Виталий</v>
          </cell>
          <cell r="I158" t="str">
            <v xml:space="preserve"> Валерьевич</v>
          </cell>
          <cell r="K158" t="str">
            <v>Дежурный инженер-теплотехник</v>
          </cell>
          <cell r="L158" t="str">
            <v>2 г. 3 мес.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группа  до 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"МАЛАЯ ГЕНЕРАЦИЯ" (ООО "МАЛАЯ ГЕНЕРАЦИЯ")</v>
          </cell>
          <cell r="G159" t="str">
            <v xml:space="preserve">Чернышов </v>
          </cell>
          <cell r="H159" t="str">
            <v xml:space="preserve"> Михаил</v>
          </cell>
          <cell r="I159" t="str">
            <v xml:space="preserve"> Анатольевич</v>
          </cell>
          <cell r="K159" t="str">
            <v>Дежурный инженер-электрик</v>
          </cell>
          <cell r="L159" t="str">
            <v>2 г. 2 мес.</v>
          </cell>
          <cell r="M159" t="str">
            <v>очередная</v>
          </cell>
          <cell r="N159" t="str">
            <v>оперативно-ремонтный персонал</v>
          </cell>
          <cell r="R159" t="str">
            <v>IV группа  до 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"МАЛАЯ ГЕНЕРАЦИЯ" (ООО "МАЛАЯ ГЕНЕРАЦИЯ")</v>
          </cell>
          <cell r="G160" t="str">
            <v xml:space="preserve">Васинцев </v>
          </cell>
          <cell r="H160" t="str">
            <v xml:space="preserve"> Николай </v>
          </cell>
          <cell r="I160" t="str">
            <v xml:space="preserve"> Афанасьевич</v>
          </cell>
          <cell r="K160" t="str">
            <v>Дежурный инженер-электрик</v>
          </cell>
          <cell r="L160" t="str">
            <v>2 г. 4 мес.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IV группа  до 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АО "Электропровод"</v>
          </cell>
          <cell r="G161" t="str">
            <v>Курская</v>
          </cell>
          <cell r="H161" t="str">
            <v xml:space="preserve">Наталья </v>
          </cell>
          <cell r="I161" t="str">
            <v>Сергеевна</v>
          </cell>
          <cell r="K161" t="str">
            <v>Контролер ОТК</v>
          </cell>
          <cell r="L161" t="str">
            <v>7 лет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III группа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"Наш двор"</v>
          </cell>
          <cell r="G162" t="str">
            <v>Яковлев</v>
          </cell>
          <cell r="H162" t="str">
            <v>Андрей</v>
          </cell>
          <cell r="I162" t="str">
            <v>Геннадьевич</v>
          </cell>
          <cell r="K162" t="str">
            <v>главный инженер</v>
          </cell>
          <cell r="L162" t="str">
            <v>4 года</v>
          </cell>
          <cell r="M162" t="str">
            <v>очередная</v>
          </cell>
          <cell r="N162" t="str">
            <v>управленческий персонал</v>
          </cell>
          <cell r="S162" t="str">
            <v>ПТЭТЭ</v>
          </cell>
          <cell r="V162">
            <v>0.5625</v>
          </cell>
        </row>
        <row r="163">
          <cell r="E163" t="str">
            <v>ООО "Наш Богородск"</v>
          </cell>
          <cell r="G163" t="str">
            <v xml:space="preserve">Лисунов </v>
          </cell>
          <cell r="H163" t="str">
            <v>Евгений</v>
          </cell>
          <cell r="I163" t="str">
            <v>Владимирович</v>
          </cell>
          <cell r="K163" t="str">
            <v>Старший мастер участка</v>
          </cell>
          <cell r="L163" t="str">
            <v>2 года</v>
          </cell>
          <cell r="M163" t="str">
            <v>первичная</v>
          </cell>
          <cell r="N163" t="str">
            <v>электротехнологический персонал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"Наш Богородск"</v>
          </cell>
          <cell r="G164" t="str">
            <v>Чернобровкина</v>
          </cell>
          <cell r="H164" t="str">
            <v>Любовь</v>
          </cell>
          <cell r="I164" t="str">
            <v>Владимировна</v>
          </cell>
          <cell r="K164" t="str">
            <v>Мастер участка</v>
          </cell>
          <cell r="L164" t="str">
            <v>2 года</v>
          </cell>
          <cell r="M164" t="str">
            <v>первичная</v>
          </cell>
          <cell r="N164" t="str">
            <v>электротехнологический персонал</v>
          </cell>
          <cell r="R164" t="str">
            <v>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"Наш Богородск"</v>
          </cell>
          <cell r="G165" t="str">
            <v>Семенцов</v>
          </cell>
          <cell r="H165" t="str">
            <v>Юрий</v>
          </cell>
          <cell r="I165" t="str">
            <v>Владимирович</v>
          </cell>
          <cell r="K165" t="str">
            <v>Электромонтёр</v>
          </cell>
          <cell r="L165" t="str">
            <v>1 год</v>
          </cell>
          <cell r="M165" t="str">
            <v>очередная</v>
          </cell>
          <cell r="N165" t="str">
            <v xml:space="preserve"> ремонтный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ИП Шарыпов И.С.</v>
          </cell>
          <cell r="G166" t="str">
            <v>Воробьёв</v>
          </cell>
          <cell r="H166" t="str">
            <v>Михаил</v>
          </cell>
          <cell r="I166" t="str">
            <v>Васильевич</v>
          </cell>
          <cell r="K166" t="str">
            <v>Электромонтер</v>
          </cell>
          <cell r="L166" t="str">
            <v>1 мес</v>
          </cell>
          <cell r="M166" t="str">
            <v>первичная</v>
          </cell>
          <cell r="N166" t="str">
            <v>оперативно-ремонтный персонал</v>
          </cell>
          <cell r="R166" t="str">
            <v>II до 1000 В</v>
          </cell>
          <cell r="S166" t="str">
            <v>ПТЭЭПЭЭ</v>
          </cell>
          <cell r="V166">
            <v>0.5625</v>
          </cell>
        </row>
        <row r="167">
          <cell r="E167" t="str">
            <v>ИП Шарыпов И.С.</v>
          </cell>
          <cell r="G167" t="str">
            <v>Кубенко</v>
          </cell>
          <cell r="H167" t="str">
            <v>Сергей</v>
          </cell>
          <cell r="I167" t="str">
            <v>Петрович</v>
          </cell>
          <cell r="K167" t="str">
            <v>И.О. главного механика</v>
          </cell>
          <cell r="L167" t="str">
            <v>2 года</v>
          </cell>
          <cell r="M167" t="str">
            <v>очередная</v>
          </cell>
          <cell r="N167" t="str">
            <v xml:space="preserve"> руководитель структурного подразделения</v>
          </cell>
          <cell r="R167" t="str">
            <v>III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ИП Шарыпов И.С.</v>
          </cell>
          <cell r="G168" t="str">
            <v>Бусагин</v>
          </cell>
          <cell r="H168" t="str">
            <v>Сергей</v>
          </cell>
          <cell r="I168" t="str">
            <v>Иванович</v>
          </cell>
          <cell r="K168" t="str">
            <v>Электромонтер</v>
          </cell>
          <cell r="L168" t="str">
            <v>1 год</v>
          </cell>
          <cell r="M168" t="str">
            <v>очередная</v>
          </cell>
          <cell r="N168" t="str">
            <v>оперативно-ремонтный персонал</v>
          </cell>
          <cell r="R168" t="str">
            <v>III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ООО"ЭНЕРГИЯ"</v>
          </cell>
          <cell r="G169" t="str">
            <v>Кузин</v>
          </cell>
          <cell r="H169" t="str">
            <v>Валентин</v>
          </cell>
          <cell r="I169" t="str">
            <v>Иванович</v>
          </cell>
          <cell r="K169" t="str">
            <v>директор</v>
          </cell>
          <cell r="L169" t="str">
            <v>38лет</v>
          </cell>
          <cell r="M169" t="str">
            <v>очередная</v>
          </cell>
          <cell r="N169" t="str">
            <v>административно—технический персонал, с правом испытания оборудования повышенным напряжением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"Братья Чебурашкины"</v>
          </cell>
          <cell r="G170" t="str">
            <v>Кочтов</v>
          </cell>
          <cell r="H170" t="str">
            <v>Игорь</v>
          </cell>
          <cell r="I170" t="str">
            <v>Иванович</v>
          </cell>
          <cell r="K170" t="str">
            <v>главный энергетик</v>
          </cell>
          <cell r="L170" t="str">
            <v>6 месяцев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 xml:space="preserve"> III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"ПРОМИНДУСТРИЯ"</v>
          </cell>
          <cell r="G171" t="str">
            <v>Черепнин</v>
          </cell>
          <cell r="H171" t="str">
            <v>Дмитрий</v>
          </cell>
          <cell r="I171" t="str">
            <v>Петрович</v>
          </cell>
          <cell r="K171" t="str">
            <v>Генеральный директор</v>
          </cell>
          <cell r="L171" t="str">
            <v>3 года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IV до 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"ПРОМИНДУСТРИЯ"</v>
          </cell>
          <cell r="G172" t="str">
            <v>Шачков</v>
          </cell>
          <cell r="H172" t="str">
            <v>Сергей</v>
          </cell>
          <cell r="I172" t="str">
            <v>Александрович</v>
          </cell>
          <cell r="K172" t="str">
            <v>Руководитель по строительству</v>
          </cell>
          <cell r="L172" t="str">
            <v>1 год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"МЕРКОР-ПРУФ"</v>
          </cell>
          <cell r="G173" t="str">
            <v xml:space="preserve">Кочедыков </v>
          </cell>
          <cell r="H173" t="str">
            <v>Григорий</v>
          </cell>
          <cell r="I173" t="str">
            <v xml:space="preserve"> Сергеевич </v>
          </cell>
          <cell r="K173" t="str">
            <v>Менеджер проекта</v>
          </cell>
          <cell r="L173" t="str">
            <v>5 мес.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"МЕРКОР-ПРУФ"</v>
          </cell>
          <cell r="G174" t="str">
            <v xml:space="preserve">Тержанян </v>
          </cell>
          <cell r="H174" t="str">
            <v xml:space="preserve">Александр </v>
          </cell>
          <cell r="I174" t="str">
            <v xml:space="preserve">Владимирович </v>
          </cell>
          <cell r="K174" t="str">
            <v>Руководитель Службы сервиса и монтажа</v>
          </cell>
          <cell r="L174" t="str">
            <v>5 мес.</v>
          </cell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III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"МЕРКОР-ПРУФ"</v>
          </cell>
          <cell r="G175" t="str">
            <v xml:space="preserve">Жигунов </v>
          </cell>
          <cell r="H175" t="str">
            <v xml:space="preserve">Сергей </v>
          </cell>
          <cell r="I175" t="str">
            <v xml:space="preserve">Александрович </v>
          </cell>
          <cell r="K175" t="str">
            <v>Инженер ПТО</v>
          </cell>
          <cell r="L175" t="str">
            <v>5 мес.</v>
          </cell>
          <cell r="M175" t="str">
            <v>внеочередная</v>
          </cell>
          <cell r="N175" t="str">
            <v>административно—технический персонал</v>
          </cell>
          <cell r="R175" t="str">
            <v>III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"МЕРКОР-ПРУФ"</v>
          </cell>
          <cell r="G176" t="str">
            <v>Селиханов</v>
          </cell>
          <cell r="H176" t="str">
            <v xml:space="preserve"> Михаил </v>
          </cell>
          <cell r="I176" t="str">
            <v xml:space="preserve">Александрович </v>
          </cell>
          <cell r="K176" t="str">
            <v>Руководитель проекта</v>
          </cell>
          <cell r="L176" t="str">
            <v>5 мес.</v>
          </cell>
          <cell r="M176" t="str">
            <v>внеочередная</v>
          </cell>
          <cell r="N176" t="str">
            <v>административно—технический персонал</v>
          </cell>
          <cell r="R176" t="str">
            <v>III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Клинский филиал ООО "Газпром теплоэнерго МО"</v>
          </cell>
          <cell r="G177" t="str">
            <v>Кудинов</v>
          </cell>
          <cell r="H177" t="str">
            <v>Игорь</v>
          </cell>
          <cell r="I177" t="str">
            <v>Леонидович</v>
          </cell>
          <cell r="K177" t="str">
            <v>Главный инженер</v>
          </cell>
          <cell r="L177" t="str">
            <v>4 года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"УК" ЭНТУЗИАСТ"</v>
          </cell>
          <cell r="G178" t="str">
            <v xml:space="preserve">Кустарев </v>
          </cell>
          <cell r="H178" t="str">
            <v xml:space="preserve">Александр </v>
          </cell>
          <cell r="I178" t="str">
            <v>Сергеевич</v>
          </cell>
          <cell r="K178" t="str">
            <v>Ведущий инженер-энергетик</v>
          </cell>
          <cell r="L178" t="str">
            <v>1 год 2 месяца</v>
          </cell>
          <cell r="M178" t="str">
            <v>первичная</v>
          </cell>
          <cell r="N178" t="str">
            <v>управленческий персонал</v>
          </cell>
          <cell r="S178" t="str">
            <v>ПТЭТЭ</v>
          </cell>
          <cell r="V178">
            <v>0.58333333333333304</v>
          </cell>
        </row>
        <row r="179">
          <cell r="E179" t="str">
            <v>ООО "УК" ЭНТУЗИАСТ"</v>
          </cell>
          <cell r="G179" t="str">
            <v xml:space="preserve">Новоселова </v>
          </cell>
          <cell r="H179" t="str">
            <v xml:space="preserve">Лилия </v>
          </cell>
          <cell r="I179" t="str">
            <v>Владимировна</v>
          </cell>
          <cell r="K179" t="str">
            <v>Начальник ПТО</v>
          </cell>
          <cell r="L179" t="str">
            <v>2 месяца</v>
          </cell>
          <cell r="M179" t="str">
            <v>первичная</v>
          </cell>
          <cell r="N179" t="str">
            <v>управленческий персонал</v>
          </cell>
          <cell r="S179" t="str">
            <v>ПТЭТЭ</v>
          </cell>
          <cell r="V179">
            <v>0.58333333333333304</v>
          </cell>
        </row>
        <row r="180">
          <cell r="E180" t="str">
            <v>ООО "УК" ЭНТУЗИАСТ"</v>
          </cell>
          <cell r="G180" t="str">
            <v>Цуриков</v>
          </cell>
          <cell r="H180" t="str">
            <v>Константин</v>
          </cell>
          <cell r="I180" t="str">
            <v>Викторович</v>
          </cell>
          <cell r="K180" t="str">
            <v>Главный инженер</v>
          </cell>
          <cell r="L180" t="str">
            <v>11 месяцев</v>
          </cell>
          <cell r="M180" t="str">
            <v>очередная</v>
          </cell>
          <cell r="N180" t="str">
            <v>управленческий персонал</v>
          </cell>
          <cell r="S180" t="str">
            <v>ПТЭТЭ</v>
          </cell>
          <cell r="V180">
            <v>0.58333333333333304</v>
          </cell>
        </row>
        <row r="181">
          <cell r="E181" t="str">
            <v>ООО «АТЛАНТ»</v>
          </cell>
          <cell r="G181" t="str">
            <v>Дроздов</v>
          </cell>
          <cell r="H181" t="str">
            <v>Алексей</v>
          </cell>
          <cell r="I181" t="str">
            <v>Иванович</v>
          </cell>
          <cell r="K181" t="str">
            <v>Инженер</v>
          </cell>
          <cell r="L181" t="str">
            <v>6 лет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«АТЛАНТ»</v>
          </cell>
          <cell r="G182" t="str">
            <v>Кононцев</v>
          </cell>
          <cell r="H182" t="str">
            <v>Илья</v>
          </cell>
          <cell r="I182" t="str">
            <v>Сергеевич</v>
          </cell>
          <cell r="K182" t="str">
            <v>Начальник участка</v>
          </cell>
          <cell r="L182" t="str">
            <v>6 лет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«АТЛАНТ»</v>
          </cell>
          <cell r="G183" t="str">
            <v>Грубов</v>
          </cell>
          <cell r="H183" t="str">
            <v>Александр</v>
          </cell>
          <cell r="I183" t="str">
            <v>Иванович</v>
          </cell>
          <cell r="K183" t="str">
            <v>Главный инженер</v>
          </cell>
          <cell r="L183" t="str">
            <v>6 лет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8" sqref="D1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РУСАНОВСКИЙ ЮРИЙ ЮРЬЕВИЧ</v>
      </c>
      <c r="D15" s="6" t="str">
        <f>CONCATENATE([2]Общая!G4," ",[2]Общая!H4," ",[2]Общая!I4," 
", [2]Общая!K4," ",[2]Общая!L4)</f>
        <v xml:space="preserve">Русановский Юрий Юрьевич 
Индивидуальный предприниматель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ФГБУЗ МСЧ № 154 ФМБА РОССИИ</v>
      </c>
      <c r="D16" s="6" t="str">
        <f>CONCATENATE([2]Общая!G5," ",[2]Общая!H5," ",[2]Общая!I5," 
", [2]Общая!K5," ",[2]Общая!L5)</f>
        <v xml:space="preserve">Гусев Александр Витальевич 
Ведущий инженер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ФГБУЗ МСЧ № 154 ФМБА РОССИИ</v>
      </c>
      <c r="D17" s="6" t="str">
        <f>CONCATENATE([2]Общая!G6," ",[2]Общая!H6," ",[2]Общая!I6," 
", [2]Общая!K6," ",[2]Общая!L6)</f>
        <v xml:space="preserve">Махотин Александр Валентинович 
Начальник отдела по ремонту и обслуживанию технической базы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МУП "ТАЛДОМСЕРВИС" Г. ТАЛДОМ</v>
      </c>
      <c r="D18" s="6" t="str">
        <f>CONCATENATE([2]Общая!G7," ",[2]Общая!H7," ",[2]Общая!I7," 
", [2]Общая!K7," ",[2]Общая!L7)</f>
        <v xml:space="preserve">Охапкин Сергей Викторович 
Электромонтер по ремонту и обслуживанию оборудования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"ПЕТРОВСКИЙ И К"</v>
      </c>
      <c r="D19" s="6" t="str">
        <f>CONCATENATE([2]Общая!G8," ",[2]Общая!H8," ",[2]Общая!I8," 
", [2]Общая!K8," ",[2]Общая!L8)</f>
        <v xml:space="preserve">Кулягин Сергей Егорович 
Технический директор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"ПЕТРОВСКИЙ И К"</v>
      </c>
      <c r="D20" s="6" t="str">
        <f>CONCATENATE([2]Общая!G9," ",[2]Общая!H9," ",[2]Общая!I9," 
", [2]Общая!K9," ",[2]Общая!L9)</f>
        <v xml:space="preserve">Потапкин Игорь Николаевич 
Главный инженер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"ПЕТРОВСКИЙ И К"</v>
      </c>
      <c r="D21" s="6" t="str">
        <f>CONCATENATE([2]Общая!G10," ",[2]Общая!H10," ",[2]Общая!I10," 
", [2]Общая!K10," ",[2]Общая!L10)</f>
        <v xml:space="preserve">Диас Альварес Анхель Феликс 
Мастер по холодильному оборудованию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"ПЕТРОВСКИЙ И К"</v>
      </c>
      <c r="D22" s="6" t="str">
        <f>CONCATENATE([2]Общая!G11," ",[2]Общая!H11," ",[2]Общая!I11," 
", [2]Общая!K11," ",[2]Общая!L11)</f>
        <v xml:space="preserve">Душаков Владислав Викторович 
Электрик цеха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"ПЕТРОВСКИЙ И К"</v>
      </c>
      <c r="D23" s="6" t="str">
        <f>CONCATENATE([2]Общая!G12," ",[2]Общая!H12," ",[2]Общая!I12," 
", [2]Общая!K12," ",[2]Общая!L12)</f>
        <v xml:space="preserve">Коньков Александр Николаевич 
Мастер по холодильному оборудованию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"ПЕТРОВСКИЙ И К"</v>
      </c>
      <c r="D24" s="6" t="str">
        <f>CONCATENATE([2]Общая!G13," ",[2]Общая!H13," ",[2]Общая!I13," 
", [2]Общая!K13," ",[2]Общая!L13)</f>
        <v xml:space="preserve">Сычев Сергей Николаевич 
Инженер по контрольно-измерительным приборам и автоматике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ТЕХНОПАРК "НОВОЕ ВРЕМЯ" (АО)</v>
      </c>
      <c r="D25" s="6" t="str">
        <f>CONCATENATE([2]Общая!G14," ",[2]Общая!H14," ",[2]Общая!I14," 
", [2]Общая!K14," ",[2]Общая!L14)</f>
        <v xml:space="preserve">Захаркин Сергей Николаевич 
Инженер-электрик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"ОПК"</v>
      </c>
      <c r="D26" s="6" t="str">
        <f>CONCATENATE([2]Общая!G15," ",[2]Общая!H15," ",[2]Общая!I15," 
", [2]Общая!K15," ",[2]Общая!L15)</f>
        <v xml:space="preserve">Гавриков Алексей Александрович 
главный механик </v>
      </c>
      <c r="E26" s="7" t="str">
        <f>[2]Общая!M15</f>
        <v>очередная</v>
      </c>
      <c r="F26" s="7" t="str">
        <f>[2]Общая!R15</f>
        <v>IV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"ОПК"</v>
      </c>
      <c r="D27" s="6" t="str">
        <f>CONCATENATE([2]Общая!G16," ",[2]Общая!H16," ",[2]Общая!I16," 
", [2]Общая!K16," ",[2]Общая!L16)</f>
        <v xml:space="preserve">Соловьев Сергей Иванович 
начальник испытательного центра </v>
      </c>
      <c r="E27" s="7" t="str">
        <f>[2]Общая!M16</f>
        <v>очередная</v>
      </c>
      <c r="F27" s="7" t="str">
        <f>[2]Общая!R16</f>
        <v>IV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"СТРОЙТЕХМОНТАЖ ПЛЮС"</v>
      </c>
      <c r="D28" s="6" t="str">
        <f>CONCATENATE([2]Общая!G17," ",[2]Общая!H17," ",[2]Общая!I17," 
", [2]Общая!K17," ",[2]Общая!L17)</f>
        <v xml:space="preserve">Фролов Владимир Николаевич 
Генеральный директор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"СТРОЙТЕХМОНТАЖ ПЛЮС"</v>
      </c>
      <c r="D29" s="6" t="str">
        <f>CONCATENATE([2]Общая!G18," ",[2]Общая!H18," ",[2]Общая!I18," 
", [2]Общая!K18," ",[2]Общая!L18)</f>
        <v xml:space="preserve">Герасимович Владимир Юрьевич 
Технический директор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"СТРОЙТЕХМОНТАЖ ПЛЮС"</v>
      </c>
      <c r="D30" s="6" t="str">
        <f>CONCATENATE([2]Общая!G19," ",[2]Общая!H19," ",[2]Общая!I19," 
", [2]Общая!K19," ",[2]Общая!L19)</f>
        <v xml:space="preserve">Васькин Виктор Васильевич 
Главный инженер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"АС МЕТАЛЛ"</v>
      </c>
      <c r="D31" s="6" t="str">
        <f>CONCATENATE([2]Общая!G20," ",[2]Общая!H20," ",[2]Общая!I20," 
", [2]Общая!K20," ",[2]Общая!L20)</f>
        <v xml:space="preserve">Диденко Антон Ростиславович 
Главный механик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"АС МЕТАЛЛ"</v>
      </c>
      <c r="D32" s="6" t="str">
        <f>CONCATENATE([2]Общая!G21," ",[2]Общая!H21," ",[2]Общая!I21," 
", [2]Общая!K21," ",[2]Общая!L21)</f>
        <v xml:space="preserve">Лопатников Константин Николаевич 
Старший мастер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"МЕЖДУНАРОДНАЯ ШКОЛА"</v>
      </c>
      <c r="D33" s="6" t="str">
        <f>CONCATENATE([2]Общая!G22," ",[2]Общая!H22," ",[2]Общая!I22," 
", [2]Общая!K22," ",[2]Общая!L22)</f>
        <v xml:space="preserve">Ежова Мария Сергеевна 
Директор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"МЕЖДУНАРОДНАЯ ШКОЛА"</v>
      </c>
      <c r="D34" s="6" t="str">
        <f>CONCATENATE([2]Общая!G23," ",[2]Общая!H23," ",[2]Общая!I23," 
", [2]Общая!K23," ",[2]Общая!L23)</f>
        <v xml:space="preserve">Каймаков Дмитрий Юрьевич 
Менеджер по эксплуатации зданий </v>
      </c>
      <c r="E34" s="7" t="str">
        <f>[2]Общая!M23</f>
        <v>очередная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"АГ АЛЬЯНС"</v>
      </c>
      <c r="D35" s="6" t="str">
        <f>CONCATENATE([2]Общая!G24," ",[2]Общая!H24," ",[2]Общая!I24," 
", [2]Общая!K24," ",[2]Общая!L24)</f>
        <v xml:space="preserve">Михайлова Елена Юрьевна 
Руководитель подразделения </v>
      </c>
      <c r="E35" s="7" t="str">
        <f>[2]Общая!M24</f>
        <v>очередная</v>
      </c>
      <c r="F35" s="7" t="str">
        <f>[2]Общая!R24</f>
        <v>IV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"АГ АЛЬЯНС"</v>
      </c>
      <c r="D36" s="6" t="str">
        <f>CONCATENATE([2]Общая!G25," ",[2]Общая!H25," ",[2]Общая!I25," 
", [2]Общая!K25," ",[2]Общая!L25)</f>
        <v xml:space="preserve">Тришин Андрей Викторович 
Начальник цеха </v>
      </c>
      <c r="E36" s="7" t="str">
        <f>[2]Общая!M25</f>
        <v>очередная</v>
      </c>
      <c r="F36" s="7" t="str">
        <f>[2]Общая!R25</f>
        <v>IV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"АГ АЛЬЯНС"</v>
      </c>
      <c r="D37" s="6" t="str">
        <f>CONCATENATE([2]Общая!G26," ",[2]Общая!H26," ",[2]Общая!I26," 
", [2]Общая!K26," ",[2]Общая!L26)</f>
        <v xml:space="preserve">Усманов Джафар Тохирович 
Начальник участка 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"АГ АЛЬЯНС"</v>
      </c>
      <c r="D38" s="6" t="str">
        <f>CONCATENATE([2]Общая!G27," ",[2]Общая!H27," ",[2]Общая!I27," 
", [2]Общая!K27," ",[2]Общая!L27)</f>
        <v xml:space="preserve">Горин Андрей Викторович 
Главный инженер </v>
      </c>
      <c r="E38" s="7" t="str">
        <f>[2]Общая!M27</f>
        <v>внеочередная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"ТЕХНОКУЛ СЕРВИС"</v>
      </c>
      <c r="D39" s="6" t="str">
        <f>CONCATENATE([2]Общая!G28," ",[2]Общая!H28," ",[2]Общая!I28," 
", [2]Общая!K28," ",[2]Общая!L28)</f>
        <v xml:space="preserve">Катаева Валерия Борисовна 
Инженер по продажам продуктов и услуг сервиса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"АФС"</v>
      </c>
      <c r="D40" s="6" t="str">
        <f>CONCATENATE([2]Общая!G29," ",[2]Общая!H29," ",[2]Общая!I29," 
", [2]Общая!K29," ",[2]Общая!L29)</f>
        <v xml:space="preserve">Береславская Кристина Викторовна 
Начальник отдела ремонта РЭА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"АФС"</v>
      </c>
      <c r="D41" s="6" t="str">
        <f>CONCATENATE([2]Общая!G30," ",[2]Общая!H30," ",[2]Общая!I30," 
", [2]Общая!K30," ",[2]Общая!L30)</f>
        <v xml:space="preserve">Шуть Андрей Иванович 
Начальник отдела разработки РЭА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"ТЕХНОКУЛ СЕРВИС"</v>
      </c>
      <c r="D42" s="6" t="str">
        <f>CONCATENATE([2]Общая!G31," ",[2]Общая!H31," ",[2]Общая!I31," 
", [2]Общая!K31," ",[2]Общая!L31)</f>
        <v xml:space="preserve">Федоров Иван Сергеевич 
Главный инженер отдела инженерных систем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"ТЕХНОКУЛ СЕРВИС"</v>
      </c>
      <c r="D43" s="6" t="str">
        <f>CONCATENATE([2]Общая!G32," ",[2]Общая!H32," ",[2]Общая!I32," 
", [2]Общая!K32," ",[2]Общая!L32)</f>
        <v xml:space="preserve">Нарышкин Сергей Сергеевич 
Сервисный инженер - холодильщик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оперативно-ремонтный персонал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"ТЕХНОКУЛ СЕРВИС"</v>
      </c>
      <c r="D44" s="6" t="str">
        <f>CONCATENATE([2]Общая!G33," ",[2]Общая!H33," ",[2]Общая!I33," 
", [2]Общая!K33," ",[2]Общая!L33)</f>
        <v xml:space="preserve">Филимонов Юрий Алексеевич 
Сервисный инженер по автоматизации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оперативно-ремонтный персонал</v>
      </c>
      <c r="H44" s="15" t="str">
        <f>[2]Общая!S33</f>
        <v>ПТЭЭСиС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"ДФ ТРЕЙДИНГ"</v>
      </c>
      <c r="D45" s="6" t="str">
        <f>CONCATENATE([2]Общая!G34," ",[2]Общая!H34," ",[2]Общая!I34," 
", [2]Общая!K34," ",[2]Общая!L34)</f>
        <v xml:space="preserve">Алешин Валерий Владимирович 
Руководитель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"ДФ ТРЕЙДИНГ"</v>
      </c>
      <c r="D46" s="6" t="str">
        <f>CONCATENATE([2]Общая!G35," ",[2]Общая!H35," ",[2]Общая!I35," 
", [2]Общая!K35," ",[2]Общая!L35)</f>
        <v xml:space="preserve">Куваркин Кирилл Владимирович 
Начальник участка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"ДФ ТРЕЙДИНГ"</v>
      </c>
      <c r="D47" s="6" t="str">
        <f>CONCATENATE([2]Общая!G36," ",[2]Общая!H36," ",[2]Общая!I36," 
", [2]Общая!K36," ",[2]Общая!L36)</f>
        <v xml:space="preserve">Андреев Алексей Алексеевич 
Начальник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"ДФ ТРЕЙДИНГ"</v>
      </c>
      <c r="D48" s="6" t="str">
        <f>CONCATENATE([2]Общая!G37," ",[2]Общая!H37," ",[2]Общая!I37," 
", [2]Общая!K37," ",[2]Общая!L37)</f>
        <v xml:space="preserve">Борисенко Максим Анатольевич 
Начальник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 "ТАГАНКА"</v>
      </c>
      <c r="D49" s="6" t="str">
        <f>CONCATENATE([2]Общая!G38," ",[2]Общая!H38," ",[2]Общая!I38," 
", [2]Общая!K38," ",[2]Общая!L38)</f>
        <v xml:space="preserve">Зоткин Дмитрий Александрович 
Инженер-энергетик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 "ТАГАНКА"</v>
      </c>
      <c r="D50" s="6" t="str">
        <f>CONCATENATE([2]Общая!G39," ",[2]Общая!H39," ",[2]Общая!I39," 
", [2]Общая!K39," ",[2]Общая!L39)</f>
        <v xml:space="preserve">Куимов Сергей Витальевич 
Инженер техник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"ГЛАВСЕРВИС ГРУПП"</v>
      </c>
      <c r="D51" s="6" t="str">
        <f>CONCATENATE([2]Общая!G40," ",[2]Общая!H40," ",[2]Общая!I40," 
", [2]Общая!K40," ",[2]Общая!L40)</f>
        <v xml:space="preserve">Старостин Дмитрий Николаевич 
Сервисный инженер </v>
      </c>
      <c r="E51" s="7" t="str">
        <f>[2]Общая!M40</f>
        <v>внеочередная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"ГЛАВСЕРВИС ГРУПП"</v>
      </c>
      <c r="D52" s="6" t="str">
        <f>CONCATENATE([2]Общая!G41," ",[2]Общая!H41," ",[2]Общая!I41," 
", [2]Общая!K41," ",[2]Общая!L41)</f>
        <v xml:space="preserve">Таласимов Дмитрий Демьянович 
Руководитель отдела </v>
      </c>
      <c r="E52" s="7" t="str">
        <f>[2]Общая!M41</f>
        <v>внеочередная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"ГЛАВСЕРВИС ГРУПП"</v>
      </c>
      <c r="D53" s="6" t="str">
        <f>CONCATENATE([2]Общая!G42," ",[2]Общая!H42," ",[2]Общая!I42," 
", [2]Общая!K42," ",[2]Общая!L42)</f>
        <v xml:space="preserve">Шадрин Максим Геннадьевич 
Руководитель группы </v>
      </c>
      <c r="E53" s="7" t="str">
        <f>[2]Общая!M42</f>
        <v>внеочередная</v>
      </c>
      <c r="F53" s="7" t="str">
        <f>[2]Общая!R42</f>
        <v>III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"ГЛАВСЕРВИС ГРУПП"</v>
      </c>
      <c r="D54" s="6" t="str">
        <f>CONCATENATE([2]Общая!G43," ",[2]Общая!H43," ",[2]Общая!I43," 
", [2]Общая!K43," ",[2]Общая!L43)</f>
        <v xml:space="preserve">Ващенко Никита Игоревич 
Заместитель руководителя отдела </v>
      </c>
      <c r="E54" s="7" t="str">
        <f>[2]Общая!M43</f>
        <v>внеочередная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"ГЛАВСЕРВИС ГРУПП"</v>
      </c>
      <c r="D55" s="6" t="str">
        <f>CONCATENATE([2]Общая!G44," ",[2]Общая!H44," ",[2]Общая!I44," 
", [2]Общая!K44," ",[2]Общая!L44)</f>
        <v xml:space="preserve">Вавилов Михаил Витальевич 
Ведущий инженер </v>
      </c>
      <c r="E55" s="7" t="str">
        <f>[2]Общая!M44</f>
        <v>очередная</v>
      </c>
      <c r="F55" s="7" t="str">
        <f>[2]Общая!R44</f>
        <v>III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"ВС СЕРВИС"</v>
      </c>
      <c r="D56" s="6" t="str">
        <f>CONCATENATE([2]Общая!G45," ",[2]Общая!H45," ",[2]Общая!I45," 
", [2]Общая!K45," ",[2]Общая!L45)</f>
        <v xml:space="preserve">Краасильников Сергей Григорьевич 
Слесарь по контрольно измерительным приборам </v>
      </c>
      <c r="E56" s="7" t="str">
        <f>[2]Общая!M45</f>
        <v>внеочередная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"ВС СЕРВИС"</v>
      </c>
      <c r="D57" s="6" t="str">
        <f>CONCATENATE([2]Общая!G46," ",[2]Общая!H46," ",[2]Общая!I46," 
", [2]Общая!K46," ",[2]Общая!L46)</f>
        <v xml:space="preserve">Пушкарский Яков Геннадьевич 
Главный инженер </v>
      </c>
      <c r="E57" s="7" t="str">
        <f>[2]Общая!M46</f>
        <v>внеочередная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"ВС СЕРВИС"</v>
      </c>
      <c r="D58" s="6" t="str">
        <f>CONCATENATE([2]Общая!G47," ",[2]Общая!H47," ",[2]Общая!I47," 
", [2]Общая!K47," ",[2]Общая!L47)</f>
        <v xml:space="preserve">Корулев Павел Леонидович 
Инженер по КИП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ГБУ МО "МОСОБЛМЕДСЕРВИС"</v>
      </c>
      <c r="D59" s="6" t="str">
        <f>CONCATENATE([2]Общая!G48," ",[2]Общая!H48," ",[2]Общая!I48," 
", [2]Общая!K48," ",[2]Общая!L48)</f>
        <v xml:space="preserve">Миханько Елена Владимировна 
Эксперт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ГБУ МО "МОСОБЛМЕДСЕРВИС"</v>
      </c>
      <c r="D60" s="6" t="str">
        <f>CONCATENATE([2]Общая!G49," ",[2]Общая!H49," ",[2]Общая!I49," 
", [2]Общая!K49," ",[2]Общая!L49)</f>
        <v xml:space="preserve">Ковзан Эдуард Станиславович 
Эксперт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"КРОКУС ФИТНЕС"</v>
      </c>
      <c r="D61" s="6" t="str">
        <f>CONCATENATE([2]Общая!G50," ",[2]Общая!H50," ",[2]Общая!I50," 
", [2]Общая!K50," ",[2]Общая!L50)</f>
        <v xml:space="preserve">Гильманов Артем Александрович 
техник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"КРОКУС ФИТНЕС"</v>
      </c>
      <c r="D62" s="6" t="str">
        <f>CONCATENATE([2]Общая!G51," ",[2]Общая!H51," ",[2]Общая!I51," 
", [2]Общая!K51," ",[2]Общая!L51)</f>
        <v xml:space="preserve">Банух Владислав Анатольевич 
менеджер новых проектов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"КРОКУС ФИТНЕС"</v>
      </c>
      <c r="D63" s="6" t="str">
        <f>CONCATENATE([2]Общая!G52," ",[2]Общая!H52," ",[2]Общая!I52," 
", [2]Общая!K52," ",[2]Общая!L52)</f>
        <v xml:space="preserve">Климов Дмитрий Валерьевич 
технический директор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"КРОКУС ФИТНЕС"</v>
      </c>
      <c r="D64" s="6" t="str">
        <f>CONCATENATE([2]Общая!G53," ",[2]Общая!H53," ",[2]Общая!I53," 
", [2]Общая!K53," ",[2]Общая!L53)</f>
        <v xml:space="preserve">Солодкий Андрей Сергеевич 
техник </v>
      </c>
      <c r="E64" s="7" t="str">
        <f>[2]Общая!M53</f>
        <v>очередная</v>
      </c>
      <c r="F64" s="7" t="str">
        <f>[2]Общая!R53</f>
        <v>III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"КРОКУС ФИТНЕС"</v>
      </c>
      <c r="D65" s="6" t="str">
        <f>CONCATENATE([2]Общая!G54," ",[2]Общая!H54," ",[2]Общая!I54," 
", [2]Общая!K54," ",[2]Общая!L54)</f>
        <v xml:space="preserve">Крысин Александр Евгеньевич 
техник </v>
      </c>
      <c r="E65" s="7" t="str">
        <f>[2]Общая!M54</f>
        <v>очередная</v>
      </c>
      <c r="F65" s="7" t="str">
        <f>[2]Общая!R54</f>
        <v>III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 "ТАГАНКА"</v>
      </c>
      <c r="D66" s="6" t="str">
        <f>CONCATENATE([2]Общая!G55," ",[2]Общая!H55," ",[2]Общая!I55," 
", [2]Общая!K55," ",[2]Общая!L55)</f>
        <v xml:space="preserve">Комаров Сергей Анатольевич 
главный инженер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МУП "ТАЛДОМСЕРВИС" Г. ТАЛДОМ</v>
      </c>
      <c r="D67" s="6" t="str">
        <f>CONCATENATE([2]Общая!G56," ",[2]Общая!H56," ",[2]Общая!I56," 
", [2]Общая!K56," ",[2]Общая!L56)</f>
        <v xml:space="preserve">Серяков Дмитрий Сергеевич 
Инженер КИП и А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"АМИР-СЕРВИС"</v>
      </c>
      <c r="D68" s="6" t="str">
        <f>CONCATENATE([2]Общая!G57," ",[2]Общая!H57," ",[2]Общая!I57," 
", [2]Общая!K57," ",[2]Общая!L57)</f>
        <v xml:space="preserve">Дербин Сергей Николаевич 
главный энергетик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ГБУЗ МОСКОВСКОЙ ОБЛАСТИ "ЛОБ"</v>
      </c>
      <c r="D69" s="6" t="str">
        <f>CONCATENATE([2]Общая!G58," ",[2]Общая!H58," ",[2]Общая!I58," 
", [2]Общая!K58," ",[2]Общая!L58)</f>
        <v xml:space="preserve">Сурдин Александр Васильевич 
Заведующий хозяйством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"МЭК"</v>
      </c>
      <c r="D70" s="6" t="str">
        <f>CONCATENATE([2]Общая!G59," ",[2]Общая!H59," ",[2]Общая!I59," 
", [2]Общая!K59," ",[2]Общая!L59)</f>
        <v xml:space="preserve">Нестеренко Анатолий Андреевич 
Заместитель главного инженера по ремонту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МБУ "СУН"</v>
      </c>
      <c r="D71" s="6" t="str">
        <f>CONCATENATE([2]Общая!G60," ",[2]Общая!H60," ",[2]Общая!I60," 
", [2]Общая!K60," ",[2]Общая!L60)</f>
        <v xml:space="preserve">Корчмарь Игорь Сергеевич 
Заведующий баней </v>
      </c>
      <c r="E71" s="7" t="str">
        <f>[2]Общая!M60</f>
        <v>внеочередная</v>
      </c>
      <c r="F71" s="7" t="str">
        <f>[2]Общая!R60</f>
        <v>III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МБУ "СУН"</v>
      </c>
      <c r="D72" s="6" t="str">
        <f>CONCATENATE([2]Общая!G61," ",[2]Общая!H61," ",[2]Общая!I61," 
", [2]Общая!K61," ",[2]Общая!L61)</f>
        <v xml:space="preserve">Верещинский Вадим Николаевич 
Начальник отдела общепита </v>
      </c>
      <c r="E72" s="7" t="str">
        <f>[2]Общая!M61</f>
        <v>внеочередная</v>
      </c>
      <c r="F72" s="7" t="str">
        <f>[2]Общая!R61</f>
        <v>III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"НИЦ "ВЕКТОР"</v>
      </c>
      <c r="D73" s="6" t="str">
        <f>CONCATENATE([2]Общая!G62," ",[2]Общая!H62," ",[2]Общая!I62," 
", [2]Общая!K62," ",[2]Общая!L62)</f>
        <v xml:space="preserve">Николаев Виктор Владимирович 
Специалист по оценке соответствия лифтов </v>
      </c>
      <c r="E73" s="7" t="str">
        <f>[2]Общая!M62</f>
        <v>очередная</v>
      </c>
      <c r="F73" s="7" t="str">
        <f>[2]Общая!R62</f>
        <v>II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"НИЦ "ВЕКТОР"</v>
      </c>
      <c r="D74" s="6" t="str">
        <f>CONCATENATE([2]Общая!G63," ",[2]Общая!H63," ",[2]Общая!I63," 
", [2]Общая!K63," ",[2]Общая!L63)</f>
        <v xml:space="preserve">Гусев Константин Витальевич 
Специалист по оценке соответствия лифтов </v>
      </c>
      <c r="E74" s="7" t="str">
        <f>[2]Общая!M63</f>
        <v>очередная</v>
      </c>
      <c r="F74" s="7" t="str">
        <f>[2]Общая!R63</f>
        <v>III до и выше 1000 В</v>
      </c>
      <c r="G74" s="7" t="str">
        <f>[2]Общая!N63</f>
        <v>административно—технический персонал, с правом испытания оборудования повышенным напряжением</v>
      </c>
      <c r="H74" s="15" t="str">
        <f>[2]Общая!S63</f>
        <v>ПТЭЭСиС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"ЦЕНТРЭНЕРГОЭКСПЕРТИЗЫ"</v>
      </c>
      <c r="D75" s="6" t="str">
        <f>CONCATENATE([2]Общая!G64," ",[2]Общая!H64," ",[2]Общая!I64," 
", [2]Общая!K64," ",[2]Общая!L64)</f>
        <v xml:space="preserve">Мерзляков Ростислав Сергеевич 
инженер электролаборатории </v>
      </c>
      <c r="E75" s="7" t="str">
        <f>[2]Общая!M64</f>
        <v>очередная</v>
      </c>
      <c r="F75" s="7" t="str">
        <f>[2]Общая!R64</f>
        <v>III до и выше 1000 В</v>
      </c>
      <c r="G75" s="7" t="str">
        <f>[2]Общая!N64</f>
        <v>административно—технический персонал, с правом испытания оборудования повышенным напряжением</v>
      </c>
      <c r="H75" s="15" t="str">
        <f>[2]Общая!S64</f>
        <v>ПТЭЭСиС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"ЖКО ЮГ"</v>
      </c>
      <c r="D76" s="6" t="str">
        <f>CONCATENATE([2]Общая!G65," ",[2]Общая!H65," ",[2]Общая!I65," 
", [2]Общая!K65," ",[2]Общая!L65)</f>
        <v xml:space="preserve">Титов Андрей Владимирович 
Мастер участка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"ЖКО ЮГ"</v>
      </c>
      <c r="D77" s="6" t="str">
        <f>CONCATENATE([2]Общая!G66," ",[2]Общая!H66," ",[2]Общая!I66," 
", [2]Общая!K66," ",[2]Общая!L66)</f>
        <v xml:space="preserve">Гришин Илья Николаевич 
Главный инженер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"ПРОМТЕХСЕРВИС"</v>
      </c>
      <c r="D78" s="6" t="str">
        <f>CONCATENATE([2]Общая!G67," ",[2]Общая!H67," ",[2]Общая!I67," 
", [2]Общая!K67," ",[2]Общая!L67)</f>
        <v xml:space="preserve">Ларюшин Владимир Владимирович 
Электромонтер по ремонту и обслуживанию электрооборудования </v>
      </c>
      <c r="E78" s="7" t="str">
        <f>[2]Общая!M67</f>
        <v>первичная</v>
      </c>
      <c r="F78" s="7" t="str">
        <f>[2]Общая!R67</f>
        <v>II до и выше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"ПРОМТЕХСЕРВИС"</v>
      </c>
      <c r="D79" s="6" t="str">
        <f>CONCATENATE([2]Общая!G68," ",[2]Общая!H68," ",[2]Общая!I68," 
", [2]Общая!K68," ",[2]Общая!L68)</f>
        <v xml:space="preserve">Щербак Андрей Анатольевич 
Электромонтер по ремонту и обслуживанию электрооборудования </v>
      </c>
      <c r="E79" s="7" t="str">
        <f>[2]Общая!M68</f>
        <v>первичная</v>
      </c>
      <c r="F79" s="7" t="str">
        <f>[2]Общая!R68</f>
        <v>II до и выше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"ПРОМТЕХСЕРВИС"</v>
      </c>
      <c r="D80" s="6" t="str">
        <f>CONCATENATE([2]Общая!G69," ",[2]Общая!H69," ",[2]Общая!I69," 
", [2]Общая!K69," ",[2]Общая!L69)</f>
        <v xml:space="preserve">Чеботарев Василий Викторович 
Электромонтер по ремонту и обслуживанию электрооборудования </v>
      </c>
      <c r="E80" s="7" t="str">
        <f>[2]Общая!M69</f>
        <v>первичная</v>
      </c>
      <c r="F80" s="7" t="str">
        <f>[2]Общая!R69</f>
        <v>II до и выше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"ПРОМТЕХСЕРВИС"</v>
      </c>
      <c r="D81" s="6" t="str">
        <f>CONCATENATE([2]Общая!G70," ",[2]Общая!H70," ",[2]Общая!I70," 
", [2]Общая!K70," ",[2]Общая!L70)</f>
        <v xml:space="preserve">Пушкарев Максим Викторович 
Электромонтер по ремонту и обслуживанию электрооборудования </v>
      </c>
      <c r="E81" s="7" t="str">
        <f>[2]Общая!M70</f>
        <v>первичная</v>
      </c>
      <c r="F81" s="7" t="str">
        <f>[2]Общая!R70</f>
        <v>II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ГБУЗ МОСКОВСКОЙ ОБЛАСТИ "БСП"</v>
      </c>
      <c r="D82" s="6" t="str">
        <f>CONCATENATE([2]Общая!G71," ",[2]Общая!H71," ",[2]Общая!I71," 
", [2]Общая!K71," ",[2]Общая!L71)</f>
        <v xml:space="preserve">Огульчанский Сергей Николаевич 
Специалист по охране труда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контролирующий электроустановки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ФГБОУ "ПРОГИМНАЗИЯ "СНЕГИРИ"</v>
      </c>
      <c r="D83" s="6" t="str">
        <f>CONCATENATE([2]Общая!G72," ",[2]Общая!H72," ",[2]Общая!I72," 
", [2]Общая!K72," ",[2]Общая!L72)</f>
        <v xml:space="preserve">Ренжин Андрей Сергеевич 
Главный инженер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ФГБОУ "ПРОГИМНАЗИЯ "СНЕГИРИ"</v>
      </c>
      <c r="D84" s="6" t="str">
        <f>CONCATENATE([2]Общая!G73," ",[2]Общая!H73," ",[2]Общая!I73," 
", [2]Общая!K73," ",[2]Общая!L73)</f>
        <v xml:space="preserve">Ахунов Эльдар Рифович 
Рабочий по комплексному обслуживанию и ремонту зданий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ФГБОУ "ПРОГИМНАЗИЯ "СНЕГИРИ"</v>
      </c>
      <c r="D85" s="6" t="str">
        <f>CONCATENATE([2]Общая!G74," ",[2]Общая!H74," ",[2]Общая!I74," 
", [2]Общая!K74," ",[2]Общая!L74)</f>
        <v xml:space="preserve">Вольнова Наталья Александровна 
Шеф-повар </v>
      </c>
      <c r="E85" s="7" t="str">
        <f>[2]Общая!M74</f>
        <v>очередная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ФГБОУ "ПРОГИМНАЗИЯ "СНЕГИРИ"</v>
      </c>
      <c r="D86" s="6" t="str">
        <f>CONCATENATE([2]Общая!G75," ",[2]Общая!H75," ",[2]Общая!I75," 
", [2]Общая!K75," ",[2]Общая!L75)</f>
        <v xml:space="preserve">Рабинович Михаил Львович 
Рабочий по комплексному обслуживанию и ремонту зданий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ФГБОУ "ПРОГИМНАЗИЯ "СНЕГИРИ"</v>
      </c>
      <c r="D87" s="6" t="str">
        <f>CONCATENATE([2]Общая!G76," ",[2]Общая!H76," ",[2]Общая!I76," 
", [2]Общая!K76," ",[2]Общая!L76)</f>
        <v xml:space="preserve">Трунин Олег Германович 
Заместитель директора по педагогической работе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"ЦГЭС"</v>
      </c>
      <c r="D88" s="6" t="str">
        <f>CONCATENATE([2]Общая!G77," ",[2]Общая!H77," ",[2]Общая!I77," 
", [2]Общая!K77," ",[2]Общая!L77)</f>
        <v xml:space="preserve">Махровский Сергей Михайлович 
заместитель главного энергетика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"ДЕПО ЭЛЕКТРОНИКС"</v>
      </c>
      <c r="D89" s="6" t="str">
        <f>CONCATENATE([2]Общая!G78," ",[2]Общая!H78," ",[2]Общая!I78," 
", [2]Общая!K78," ",[2]Общая!L78)</f>
        <v xml:space="preserve">Мироненко Юрий Владимирович 
Руководитель группы 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"АЛИДИ-ЛОДЖИСТИКС"</v>
      </c>
      <c r="D90" s="6" t="str">
        <f>CONCATENATE([2]Общая!G79," ",[2]Общая!H79," ",[2]Общая!I79," 
", [2]Общая!K79," ",[2]Общая!L79)</f>
        <v xml:space="preserve">Горюнов Юрий Сергеевич 
Специалист по техническим системам безопасности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"ДЕКОР"</v>
      </c>
      <c r="D91" s="6" t="str">
        <f>CONCATENATE([2]Общая!G80," ",[2]Общая!H80," ",[2]Общая!I80," 
", [2]Общая!K80," ",[2]Общая!L80)</f>
        <v xml:space="preserve">Корепин Владимир Николаевич 
инженер-электроник </v>
      </c>
      <c r="E91" s="7" t="str">
        <f>[2]Общая!M80</f>
        <v>внеочередная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АУК ДИКЦ "КОСТИНО"</v>
      </c>
      <c r="D92" s="6" t="str">
        <f>CONCATENATE([2]Общая!G81," ",[2]Общая!H81," ",[2]Общая!I81," 
", [2]Общая!K81," ",[2]Общая!L81)</f>
        <v xml:space="preserve">Тимохин Валерий Юрьевич 
Заместитель директора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АУК ДИКЦ "КОСТИНО"</v>
      </c>
      <c r="D93" s="6" t="str">
        <f>CONCATENATE([2]Общая!G82," ",[2]Общая!H82," ",[2]Общая!I82," 
", [2]Общая!K82," ",[2]Общая!L82)</f>
        <v xml:space="preserve">Сибирцев Никита Николаевич 
программист ведущий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АУК ДИКЦ "КОСТИНО"</v>
      </c>
      <c r="D94" s="6" t="str">
        <f>CONCATENATE([2]Общая!G83," ",[2]Общая!H83," ",[2]Общая!I83," 
", [2]Общая!K83," ",[2]Общая!L83)</f>
        <v xml:space="preserve">Сергейкин Дмитрий Борисович 
инженер ведущий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АУК ДИКЦ "КОСТИНО"</v>
      </c>
      <c r="D95" s="6" t="str">
        <f>CONCATENATE([2]Общая!G84," ",[2]Общая!H84," ",[2]Общая!I84," 
", [2]Общая!K84," ",[2]Общая!L84)</f>
        <v xml:space="preserve">Варганов Илья Владимирович 
администратор старший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АУК ДИКЦ "КОСТИНО"</v>
      </c>
      <c r="D96" s="6" t="str">
        <f>CONCATENATE([2]Общая!G85," ",[2]Общая!H85," ",[2]Общая!I85," 
", [2]Общая!K85," ",[2]Общая!L85)</f>
        <v xml:space="preserve">Миронов Юрий Николаевич 
инженер ведущий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"ХТ-ИНСТРУМЕНТ ПРО"</v>
      </c>
      <c r="D97" s="6" t="str">
        <f>CONCATENATE([2]Общая!G86," ",[2]Общая!H86," ",[2]Общая!I86," 
", [2]Общая!K86," ",[2]Общая!L86)</f>
        <v xml:space="preserve">Овчинников Валентин Анатольевич 
Директор 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"КЛИМАТ-ТЕХ"</v>
      </c>
      <c r="D98" s="6" t="str">
        <f>CONCATENATE([2]Общая!G87," ",[2]Общая!H87," ",[2]Общая!I87," 
", [2]Общая!K87," ",[2]Общая!L87)</f>
        <v xml:space="preserve">Толкачев Владимир Александрович 
Главный инженер </v>
      </c>
      <c r="E98" s="7" t="str">
        <f>[2]Общая!M87</f>
        <v>внеочередная</v>
      </c>
      <c r="F98" s="7" t="str">
        <f>[2]Общая!R87</f>
        <v>IV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"КЛИМАТ-ТЕХ"</v>
      </c>
      <c r="D99" s="6" t="str">
        <f>CONCATENATE([2]Общая!G88," ",[2]Общая!H88," ",[2]Общая!I88," 
", [2]Общая!K88," ",[2]Общая!L88)</f>
        <v xml:space="preserve">Зуев Эдуард Эдуардович 
Инженер-энергетик </v>
      </c>
      <c r="E99" s="7" t="str">
        <f>[2]Общая!M88</f>
        <v>внеочередная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"КЛИМАТ-ТЕХ"</v>
      </c>
      <c r="D100" s="6" t="str">
        <f>CONCATENATE([2]Общая!G89," ",[2]Общая!H89," ",[2]Общая!I89," 
", [2]Общая!K89," ",[2]Общая!L89)</f>
        <v xml:space="preserve">Жегалов Сергей Евгеньевич 
Техник-электрик </v>
      </c>
      <c r="E100" s="7" t="str">
        <f>[2]Общая!M89</f>
        <v>внеочередная</v>
      </c>
      <c r="F100" s="7" t="str">
        <f>[2]Общая!R89</f>
        <v>III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"КЛИМАТ-ТЕХ"</v>
      </c>
      <c r="D101" s="6" t="str">
        <f>CONCATENATE([2]Общая!G90," ",[2]Общая!H90," ",[2]Общая!I90," 
", [2]Общая!K90," ",[2]Общая!L90)</f>
        <v xml:space="preserve">Кузменков Владимир Алексеевич 
Техник-электрик </v>
      </c>
      <c r="E101" s="7" t="str">
        <f>[2]Общая!M90</f>
        <v>внеочередная</v>
      </c>
      <c r="F101" s="7" t="str">
        <f>[2]Общая!R90</f>
        <v>III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"ДФС"</v>
      </c>
      <c r="D102" s="6" t="str">
        <f>CONCATENATE([2]Общая!G91," ",[2]Общая!H91," ",[2]Общая!I91," 
", [2]Общая!K91," ",[2]Общая!L91)</f>
        <v xml:space="preserve">Полянских Владимир Иванович 
инженер по организации эксплуатации и ремонту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"ДФС"</v>
      </c>
      <c r="D103" s="6" t="str">
        <f>CONCATENATE([2]Общая!G92," ",[2]Общая!H92," ",[2]Общая!I92," 
", [2]Общая!K92," ",[2]Общая!L92)</f>
        <v xml:space="preserve">Лункин Виктор Владимирович 
инженер по организации эксплуатации и ремонту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"ДФС"</v>
      </c>
      <c r="D104" s="6" t="str">
        <f>CONCATENATE([2]Общая!G93," ",[2]Общая!H93," ",[2]Общая!I93," 
", [2]Общая!K93," ",[2]Общая!L93)</f>
        <v xml:space="preserve">Маркин Иван Геннадиевич 
инженер - энергетик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"ГРИН ЭФФЕКТ"</v>
      </c>
      <c r="D105" s="6" t="str">
        <f>CONCATENATE([2]Общая!G94," ",[2]Общая!H94," ",[2]Общая!I94," 
", [2]Общая!K94," ",[2]Общая!L94)</f>
        <v xml:space="preserve">Корецкий Роман Сергеевич 
Руководитель работ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"ГРИН ЭФФЕКТ"</v>
      </c>
      <c r="D106" s="6" t="str">
        <f>CONCATENATE([2]Общая!G95," ",[2]Общая!H95," ",[2]Общая!I95," 
", [2]Общая!K95," ",[2]Общая!L95)</f>
        <v xml:space="preserve">Кудин Евгений Викторович 
Начальник участка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"ГРИН ЭФФЕКТ"</v>
      </c>
      <c r="D107" s="6" t="str">
        <f>CONCATENATE([2]Общая!G96," ",[2]Общая!H96," ",[2]Общая!I96," 
", [2]Общая!K96," ",[2]Общая!L96)</f>
        <v xml:space="preserve">Николаев Анатолий Вадимович 
Сервисный инженер </v>
      </c>
      <c r="E107" s="7" t="str">
        <f>[2]Общая!M96</f>
        <v>внеочередная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"ГРИН ЭФФЕКТ"</v>
      </c>
      <c r="D108" s="6" t="str">
        <f>CONCATENATE([2]Общая!G97," ",[2]Общая!H97," ",[2]Общая!I97," 
", [2]Общая!K97," ",[2]Общая!L97)</f>
        <v xml:space="preserve">Сучков Валентин Михайлович 
Инженер КИПиА </v>
      </c>
      <c r="E108" s="7" t="str">
        <f>[2]Общая!M97</f>
        <v>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"ГРИН ЭФФЕКТ"</v>
      </c>
      <c r="D109" s="6" t="str">
        <f>CONCATENATE([2]Общая!G98," ",[2]Общая!H98," ",[2]Общая!I98," 
", [2]Общая!K98," ",[2]Общая!L98)</f>
        <v xml:space="preserve">Герасютин Роман Константинович 
Электрогазосварщик </v>
      </c>
      <c r="E109" s="7" t="str">
        <f>[2]Общая!M98</f>
        <v>очередная</v>
      </c>
      <c r="F109" s="7" t="str">
        <f>[2]Общая!R98</f>
        <v>II до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ГБУ СОЦИАЛЬНЫЙ ДОМ "СТУПИНО"</v>
      </c>
      <c r="D110" s="6" t="str">
        <f>CONCATENATE([2]Общая!G99," ",[2]Общая!H99," ",[2]Общая!I99," 
", [2]Общая!K99," ",[2]Общая!L99)</f>
        <v xml:space="preserve">Соин Сергей Анатольевич 
инженер 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"ГРИН ЭФФЕКТ"</v>
      </c>
      <c r="D111" s="6" t="str">
        <f>CONCATENATE([2]Общая!G100," ",[2]Общая!H100," ",[2]Общая!I100," 
", [2]Общая!K100," ",[2]Общая!L100)</f>
        <v xml:space="preserve">Брюханцев Виталий Владимирович 
Руководитель проекта </v>
      </c>
      <c r="E111" s="7" t="str">
        <f>[2]Общая!M100</f>
        <v>внеочередная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"ГРИН ЭФФЕКТ"</v>
      </c>
      <c r="D112" s="6" t="str">
        <f>CONCATENATE([2]Общая!G101," ",[2]Общая!H101," ",[2]Общая!I101," 
", [2]Общая!K101," ",[2]Общая!L101)</f>
        <v xml:space="preserve">Серов Андрей Александрович 
Руководитель проекта </v>
      </c>
      <c r="E112" s="7" t="str">
        <f>[2]Общая!M101</f>
        <v>внеочередная</v>
      </c>
      <c r="F112" s="7" t="str">
        <f>[2]Общая!R101</f>
        <v>III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"ГРИН ЭФФЕКТ"</v>
      </c>
      <c r="D113" s="6" t="str">
        <f>CONCATENATE([2]Общая!G102," ",[2]Общая!H102," ",[2]Общая!I102," 
", [2]Общая!K102," ",[2]Общая!L102)</f>
        <v xml:space="preserve">Баранов Дмитрий Андреевич 
Сервисный инженер </v>
      </c>
      <c r="E113" s="7" t="str">
        <f>[2]Общая!M102</f>
        <v>внеочередная</v>
      </c>
      <c r="F113" s="7" t="str">
        <f>[2]Общая!R102</f>
        <v>III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"ГРИН ЭФФЕКТ"</v>
      </c>
      <c r="D114" s="6" t="str">
        <f>CONCATENATE([2]Общая!G103," ",[2]Общая!H103," ",[2]Общая!I103," 
", [2]Общая!K103," ",[2]Общая!L103)</f>
        <v xml:space="preserve">Мухарямов Рафаэль Равильевич 
Сервисный инженер </v>
      </c>
      <c r="E114" s="7" t="str">
        <f>[2]Общая!M103</f>
        <v>внеочередная</v>
      </c>
      <c r="F114" s="7" t="str">
        <f>[2]Общая!R103</f>
        <v>IV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"ГРИН ЭФФЕКТ"</v>
      </c>
      <c r="D115" s="6" t="str">
        <f>CONCATENATE([2]Общая!G104," ",[2]Общая!H104," ",[2]Общая!I104," 
", [2]Общая!K104," ",[2]Общая!L104)</f>
        <v xml:space="preserve">Чагин Станислав Александрович 
Руководитель проекта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"ЭНЕРГОСТАНДАРТ"</v>
      </c>
      <c r="D116" s="6" t="str">
        <f>CONCATENATE([2]Общая!G105," ",[2]Общая!H105," ",[2]Общая!I105," 
", [2]Общая!K105," ",[2]Общая!L105)</f>
        <v xml:space="preserve">Маслов Вадим Александрович 
Генеральный директор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ПТЭЭСиС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МУК "КПЦ "ДУБРОВИЦЫ"</v>
      </c>
      <c r="D117" s="6" t="str">
        <f>CONCATENATE([2]Общая!G106," ",[2]Общая!H106," ",[2]Общая!I106," 
", [2]Общая!K106," ",[2]Общая!L106)</f>
        <v xml:space="preserve">Мороз Елена Владимировна 
специалист по охране труда и технике безопасности </v>
      </c>
      <c r="E117" s="7" t="str">
        <f>[2]Общая!M106</f>
        <v>внеочередная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"САНСТРОЙМОНТАЖ"</v>
      </c>
      <c r="D118" s="6" t="str">
        <f>CONCATENATE([2]Общая!G107," ",[2]Общая!H107," ",[2]Общая!I107," 
", [2]Общая!K107," ",[2]Общая!L107)</f>
        <v xml:space="preserve">Гучок Владислав Александрович 
Инженер-проектировщик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"САНСТРОЙМОНТАЖ"</v>
      </c>
      <c r="D119" s="6" t="str">
        <f>CONCATENATE([2]Общая!G108," ",[2]Общая!H108," ",[2]Общая!I108," 
", [2]Общая!K108," ",[2]Общая!L108)</f>
        <v xml:space="preserve">Ефремов Алексей Юрьевич 
Производитель работ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"САНСТРОЙМОНТАЖ"</v>
      </c>
      <c r="D120" s="6" t="str">
        <f>CONCATENATE([2]Общая!G109," ",[2]Общая!H109," ",[2]Общая!I109," 
", [2]Общая!K109," ",[2]Общая!L109)</f>
        <v xml:space="preserve">Камышников Эрик Михайлович 
Начальник отдела управления производством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"САНСТРОЙМОНТАЖ"</v>
      </c>
      <c r="D121" s="6" t="str">
        <f>CONCATENATE([2]Общая!G110," ",[2]Общая!H110," ",[2]Общая!I110," 
", [2]Общая!K110," ",[2]Общая!L110)</f>
        <v xml:space="preserve">Кожущенко Андрей Валериевич 
Мастер 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"САНСТРОЙМОНТАЖ"</v>
      </c>
      <c r="D122" s="6" t="str">
        <f>CONCATENATE([2]Общая!G111," ",[2]Общая!H111," ",[2]Общая!I111," 
", [2]Общая!K111," ",[2]Общая!L111)</f>
        <v xml:space="preserve">Хакимов Раис Идрисович 
Начальник строительного участка 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МУК КДЦ "ГЖЕЛЬСКИЙ"</v>
      </c>
      <c r="D123" s="6" t="str">
        <f>CONCATENATE([2]Общая!G112," ",[2]Общая!H112," ",[2]Общая!I112," 
", [2]Общая!K112," ",[2]Общая!L112)</f>
        <v xml:space="preserve">Васильева Анастасия Геннадьевна 
заведующая филиалом </v>
      </c>
      <c r="E123" s="7" t="str">
        <f>[2]Общая!M112</f>
        <v>очередная</v>
      </c>
      <c r="F123" s="7" t="str">
        <f>[2]Общая!R112</f>
        <v>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МУК КДЦ "ГЖЕЛЬСКИЙ"</v>
      </c>
      <c r="D124" s="6" t="str">
        <f>CONCATENATE([2]Общая!G113," ",[2]Общая!H113," ",[2]Общая!I113," 
", [2]Общая!K113," ",[2]Общая!L113)</f>
        <v xml:space="preserve">Золотых Мария Александровна 
заведующая филиалом </v>
      </c>
      <c r="E124" s="7" t="str">
        <f>[2]Общая!M113</f>
        <v>очередная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МУК КДЦ "ГЖЕЛЬСКИЙ"</v>
      </c>
      <c r="D125" s="6" t="str">
        <f>CONCATENATE([2]Общая!G114," ",[2]Общая!H114," ",[2]Общая!I114," 
", [2]Общая!K114," ",[2]Общая!L114)</f>
        <v xml:space="preserve">Колобанова Татьяна Фёдоровна 
заведующая филиалом </v>
      </c>
      <c r="E125" s="7" t="str">
        <f>[2]Общая!M114</f>
        <v>очередная</v>
      </c>
      <c r="F125" s="7" t="str">
        <f>[2]Общая!R114</f>
        <v>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МУК КДЦ "ГЖЕЛЬСКИЙ"</v>
      </c>
      <c r="D126" s="6" t="str">
        <f>CONCATENATE([2]Общая!G115," ",[2]Общая!H115," ",[2]Общая!I115," 
", [2]Общая!K115," ",[2]Общая!L115)</f>
        <v xml:space="preserve">Табунков Александр Викторович 
заведующий отделом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МУК КДЦ "ГЖЕЛЬСКИЙ"</v>
      </c>
      <c r="D127" s="6" t="str">
        <f>CONCATENATE([2]Общая!G116," ",[2]Общая!H116," ",[2]Общая!I116," 
", [2]Общая!K116," ",[2]Общая!L116)</f>
        <v xml:space="preserve">Филиппочкина Оксана Николаевна 
заведующая филиалом </v>
      </c>
      <c r="E127" s="7" t="str">
        <f>[2]Общая!M116</f>
        <v>очередная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ПК "АЛЬТА"</v>
      </c>
      <c r="D128" s="6" t="str">
        <f>CONCATENATE([2]Общая!G117," ",[2]Общая!H117," ",[2]Общая!I117," 
", [2]Общая!K117," ",[2]Общая!L117)</f>
        <v xml:space="preserve">Гальянов Виталий Валерьевич 
Начальник ПТО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ПК "АЛЬТА"</v>
      </c>
      <c r="D129" s="6" t="str">
        <f>CONCATENATE([2]Общая!G118," ",[2]Общая!H118," ",[2]Общая!I118," 
", [2]Общая!K118," ",[2]Общая!L118)</f>
        <v xml:space="preserve">Дроздецкий Константин Леонидович 
Инженер-наладчик ПТО 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ПК "АЛЬТА"</v>
      </c>
      <c r="D130" s="6" t="str">
        <f>CONCATENATE([2]Общая!G119," ",[2]Общая!H119," ",[2]Общая!I119," 
", [2]Общая!K119," ",[2]Общая!L119)</f>
        <v xml:space="preserve">Федорук Евгений Владимирович 
Инженер-наладчик ПТО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"ПЕРФЕКТКОМ АЙТИ СОЛЮШНС"</v>
      </c>
      <c r="D131" s="6" t="str">
        <f>CONCATENATE([2]Общая!G120," ",[2]Общая!H120," ",[2]Общая!I120," 
", [2]Общая!K120," ",[2]Общая!L120)</f>
        <v xml:space="preserve">Никонов Антон Александрович 
Начальник отдела поддержки ИТ систем </v>
      </c>
      <c r="E131" s="7" t="str">
        <f>[2]Общая!M120</f>
        <v>внеочередная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"ГРЕНАР"</v>
      </c>
      <c r="D132" s="6" t="str">
        <f>CONCATENATE([2]Общая!G121," ",[2]Общая!H121," ",[2]Общая!I121," 
", [2]Общая!K121," ",[2]Общая!L121)</f>
        <v xml:space="preserve">Куликов Виталий Львович 
Супервайзер отгрузки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"ГРЕНАР"</v>
      </c>
      <c r="D133" s="6" t="str">
        <f>CONCATENATE([2]Общая!G122," ",[2]Общая!H122," ",[2]Общая!I122," 
", [2]Общая!K122," ",[2]Общая!L122)</f>
        <v xml:space="preserve">Кузнецов Аркадий Евгеньевич 
Специалист по оптимизации склада и складских процессов </v>
      </c>
      <c r="E133" s="7" t="str">
        <f>[2]Общая!M122</f>
        <v>внеочередная</v>
      </c>
      <c r="F133" s="7" t="str">
        <f>[2]Общая!R122</f>
        <v>III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"ГРЕНАР"</v>
      </c>
      <c r="D134" s="6" t="str">
        <f>CONCATENATE([2]Общая!G123," ",[2]Общая!H123," ",[2]Общая!I123," 
", [2]Общая!K123," ",[2]Общая!L123)</f>
        <v xml:space="preserve">Горячев Алексей Тимурович 
Руководитель по складской логистике </v>
      </c>
      <c r="E134" s="7" t="str">
        <f>[2]Общая!M123</f>
        <v>внеочередная</v>
      </c>
      <c r="F134" s="7" t="str">
        <f>[2]Общая!R123</f>
        <v>III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"УЛЬТРАДЕКОР"</v>
      </c>
      <c r="D135" s="6" t="str">
        <f>CONCATENATE([2]Общая!G124," ",[2]Общая!H124," ",[2]Общая!I124," 
", [2]Общая!K124," ",[2]Общая!L124)</f>
        <v xml:space="preserve">Ягольников Михаил Николаевич 
Диспетчер трансформаторной подстанции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АНО "ПРОЕКТНЫЙ ЦЕНТР"</v>
      </c>
      <c r="D136" s="6" t="str">
        <f>CONCATENATE([2]Общая!G125," ",[2]Общая!H125," ",[2]Общая!I125," 
", [2]Общая!K125," ",[2]Общая!L125)</f>
        <v xml:space="preserve">Тиканова Инесса Александровна 
Медиатор-администратор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АНО "ПРОЕКТНЫЙ ЦЕНТР"</v>
      </c>
      <c r="D137" s="6" t="str">
        <f>CONCATENATE([2]Общая!G126," ",[2]Общая!H126," ",[2]Общая!I126," 
", [2]Общая!K126," ",[2]Общая!L126)</f>
        <v xml:space="preserve">Шабуров Михаил Юрьевич 
Медиатор-администратор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АНО "ПРОЕКТНЫЙ ЦЕНТР"</v>
      </c>
      <c r="D138" s="6" t="str">
        <f>CONCATENATE([2]Общая!G127," ",[2]Общая!H127," ",[2]Общая!I127," 
", [2]Общая!K127," ",[2]Общая!L127)</f>
        <v xml:space="preserve">Шарапатов Павел Михайлович 
Медиатор-администратор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"СЕРВИСЭНЕРГАЗ"</v>
      </c>
      <c r="D139" s="6" t="str">
        <f>CONCATENATE([2]Общая!G128," ",[2]Общая!H128," ",[2]Общая!I128," 
", [2]Общая!K128," ",[2]Общая!L128)</f>
        <v xml:space="preserve">Крамской Александр Александрович 
Генеральный директор </v>
      </c>
      <c r="E139" s="7" t="str">
        <f>[2]Общая!M128</f>
        <v>очередная</v>
      </c>
      <c r="F139" s="7" t="str">
        <f>[2]Общая!R128</f>
        <v>IV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"СЕРВИСЭНЕРГАЗ"</v>
      </c>
      <c r="D140" s="6" t="str">
        <f>CONCATENATE([2]Общая!G129," ",[2]Общая!H129," ",[2]Общая!I129," 
", [2]Общая!K129," ",[2]Общая!L129)</f>
        <v xml:space="preserve">Крамской Дмитрий Александрович 
Директор центра технической экспертизы и документации 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"СЕРВИСЭНЕРГАЗ"</v>
      </c>
      <c r="D141" s="6" t="str">
        <f>CONCATENATE([2]Общая!G130," ",[2]Общая!H130," ",[2]Общая!I130," 
", [2]Общая!K130," ",[2]Общая!L130)</f>
        <v xml:space="preserve">Зимнухов Эдуард Семенович 
Главный инженер проектов 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"СЕРВИСЭНЕРГАЗ"</v>
      </c>
      <c r="D142" s="6" t="str">
        <f>CONCATENATE([2]Общая!G131," ",[2]Общая!H131," ",[2]Общая!I131," 
", [2]Общая!K131," ",[2]Общая!L131)</f>
        <v xml:space="preserve">Миронов Виталий Назарович 
Специалист по охране труда и промышленной безопасности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"СЕРВИСЭНЕРГАЗ"</v>
      </c>
      <c r="D143" s="6" t="str">
        <f>CONCATENATE([2]Общая!G132," ",[2]Общая!H132," ",[2]Общая!I132," 
", [2]Общая!K132," ",[2]Общая!L132)</f>
        <v xml:space="preserve">Сургаев Виталий Викторович 
Руководитель учебного центра </v>
      </c>
      <c r="E143" s="7" t="str">
        <f>[2]Общая!M132</f>
        <v>внеочередная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"ПЭКПРОДАКШН"</v>
      </c>
      <c r="D144" s="6" t="str">
        <f>CONCATENATE([2]Общая!G133," ",[2]Общая!H133," ",[2]Общая!I133," 
", [2]Общая!K133," ",[2]Общая!L133)</f>
        <v xml:space="preserve">Трейер Михаил Александрович 
главный инженер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"ПЭКПРОДАКШН"</v>
      </c>
      <c r="D145" s="6" t="str">
        <f>CONCATENATE([2]Общая!G134," ",[2]Общая!H134," ",[2]Общая!I134," 
", [2]Общая!K134," ",[2]Общая!L134)</f>
        <v xml:space="preserve">Дюмин Алексей Олегович 
инженер КИП и А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"ИНТЕЛБИО"</v>
      </c>
      <c r="D146" s="6" t="str">
        <f>CONCATENATE([2]Общая!G135," ",[2]Общая!H135," ",[2]Общая!I135," 
", [2]Общая!K135," ",[2]Общая!L135)</f>
        <v xml:space="preserve">Сытников Владислав Юрьевич 
Энергетик </v>
      </c>
      <c r="E146" s="7" t="str">
        <f>[2]Общая!M135</f>
        <v>внеочередная</v>
      </c>
      <c r="F146" s="7" t="str">
        <f>[2]Общая!R135</f>
        <v>V до и выше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"ИНТЕЛБИО"</v>
      </c>
      <c r="D147" s="6" t="str">
        <f>CONCATENATE([2]Общая!G136," ",[2]Общая!H136," ",[2]Общая!I136," 
", [2]Общая!K136," ",[2]Общая!L136)</f>
        <v xml:space="preserve">Чайников Александр Олегович 
Инженер по эксплуатации оборудования </v>
      </c>
      <c r="E147" s="7" t="str">
        <f>[2]Общая!M136</f>
        <v>внеочередная</v>
      </c>
      <c r="F147" s="7" t="str">
        <f>[2]Общая!R136</f>
        <v>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"ИНТЕЛБИО"</v>
      </c>
      <c r="D148" s="6" t="str">
        <f>CONCATENATE([2]Общая!G137," ",[2]Общая!H137," ",[2]Общая!I137," 
", [2]Общая!K137," ",[2]Общая!L137)</f>
        <v xml:space="preserve">Ерёмин Андрей Васильевич 
Электрик </v>
      </c>
      <c r="E148" s="7" t="str">
        <f>[2]Общая!M137</f>
        <v>внеочередная</v>
      </c>
      <c r="F148" s="7" t="str">
        <f>[2]Общая!R137</f>
        <v>IV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ИП КАЗЬМИН РОМАН ВЯЧЕСЛАВОВИЧ</v>
      </c>
      <c r="D149" s="6" t="str">
        <f>CONCATENATE([2]Общая!G138," ",[2]Общая!H138," ",[2]Общая!I138," 
", [2]Общая!K138," ",[2]Общая!L138)</f>
        <v xml:space="preserve">Казьмин Роман Вячеславович 
Индивидуальный предприниматель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ИП КАЗЬМИН РОМАН ВЯЧЕСЛАВОВИЧ</v>
      </c>
      <c r="D150" s="6" t="str">
        <f>CONCATENATE([2]Общая!G139," ",[2]Общая!H139," ",[2]Общая!I139," 
", [2]Общая!K139," ",[2]Общая!L139)</f>
        <v xml:space="preserve">Андреев Николай Иванович 
Электромонтажник </v>
      </c>
      <c r="E150" s="7" t="str">
        <f>[2]Общая!M139</f>
        <v>внеочередная</v>
      </c>
      <c r="F150" s="7" t="str">
        <f>[2]Общая!R139</f>
        <v>III до 1000 В</v>
      </c>
      <c r="G150" s="7" t="str">
        <f>[2]Общая!N139</f>
        <v>оперативно-ремонтный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"ГРАСИС-ТЕХ"</v>
      </c>
      <c r="D151" s="6" t="str">
        <f>CONCATENATE([2]Общая!G140," ",[2]Общая!H140," ",[2]Общая!I140," 
", [2]Общая!K140," ",[2]Общая!L140)</f>
        <v xml:space="preserve">Стройкин Александр Валерьевич 
Главный инженер по эксплуатации 4 года </v>
      </c>
      <c r="E151" s="7" t="str">
        <f>[2]Общая!M140</f>
        <v xml:space="preserve">Очередная </v>
      </c>
      <c r="F151" s="7"/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"ГРАСИС-ТЕХ"</v>
      </c>
      <c r="D152" s="6" t="str">
        <f>CONCATENATE([2]Общая!G141," ",[2]Общая!H141," ",[2]Общая!I141," 
", [2]Общая!K141," ",[2]Общая!L141)</f>
        <v xml:space="preserve">Беляков Андрей Вячеславович 
Главный энергетик 7 лет </v>
      </c>
      <c r="E152" s="7" t="str">
        <f>[2]Общая!M141</f>
        <v xml:space="preserve">Очередная 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"ГРАФО ИМПЕКС"</v>
      </c>
      <c r="D153" s="6" t="str">
        <f>CONCATENATE([2]Общая!G142," ",[2]Общая!H142," ",[2]Общая!I142," 
", [2]Общая!K142," ",[2]Общая!L142)</f>
        <v xml:space="preserve">Филиппов Борис Эрикович 
Начальник смены 4 года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«Уайт Менеджмент»</v>
      </c>
      <c r="D154" s="6" t="str">
        <f>CONCATENATE([2]Общая!G143," ",[2]Общая!H143," ",[2]Общая!I143," 
", [2]Общая!K143," ",[2]Общая!L143)</f>
        <v>Руфов  Александр  Сергеевич 
Главный инженер   4 года</v>
      </c>
      <c r="E154" s="7" t="str">
        <f>[2]Общая!M143</f>
        <v>очередная</v>
      </c>
      <c r="F154" s="7"/>
      <c r="G154" s="7" t="str">
        <f>[2]Общая!N143</f>
        <v>руководящий работник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«Уайт Менеджмент»</v>
      </c>
      <c r="D155" s="6" t="str">
        <f>CONCATENATE([2]Общая!G144," ",[2]Общая!H144," ",[2]Общая!I144," 
", [2]Общая!K144," ",[2]Общая!L144)</f>
        <v>Мурыгин  Андрей  Владимирович 
техник по эксплуатации зданий и сооружений 4 мес.</v>
      </c>
      <c r="E155" s="7" t="str">
        <f>[2]Общая!M144</f>
        <v>первичная</v>
      </c>
      <c r="F155" s="7"/>
      <c r="G155" s="7" t="str">
        <f>[2]Общая!N144</f>
        <v>оперативно-ремонтный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«Уайт Менеджмент»</v>
      </c>
      <c r="D156" s="6" t="str">
        <f>CONCATENATE([2]Общая!G145," ",[2]Общая!H145," ",[2]Общая!I145," 
", [2]Общая!K145," ",[2]Общая!L145)</f>
        <v>Вышегородцев Сергей  Викторович 
техник по эксплуатации зданий и сооружений 3 года</v>
      </c>
      <c r="E156" s="7" t="str">
        <f>[2]Общая!M145</f>
        <v>очередная</v>
      </c>
      <c r="F156" s="7"/>
      <c r="G156" s="7" t="str">
        <f>[2]Общая!N145</f>
        <v>оперативно-ремонтный персонал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"Матрица"</v>
      </c>
      <c r="D157" s="6" t="str">
        <f>CONCATENATE([2]Общая!G146," ",[2]Общая!H146," ",[2]Общая!I146," 
", [2]Общая!K146," ",[2]Общая!L146)</f>
        <v>Жмурко Виталий  Евгеньевич 
Заместитель генерального директора по вопросам метрологии и аттестации 3 года</v>
      </c>
      <c r="E157" s="7" t="str">
        <f>[2]Общая!M146</f>
        <v>внеочередная</v>
      </c>
      <c r="F157" s="7" t="str">
        <f>[2]Общая!R146</f>
        <v>III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"Матрица"</v>
      </c>
      <c r="D158" s="6" t="str">
        <f>CONCATENATE([2]Общая!G147," ",[2]Общая!H147," ",[2]Общая!I147," 
", [2]Общая!K147," ",[2]Общая!L147)</f>
        <v>Ильичев Иван Юрьевич 
Зам. ген. директора по тех. вопросам 14 лет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МБУК "МДК "Яуза"</v>
      </c>
      <c r="D159" s="6" t="str">
        <f>CONCATENATE([2]Общая!G148," ",[2]Общая!H148," ",[2]Общая!I148," 
", [2]Общая!K148," ",[2]Общая!L148)</f>
        <v>Корюков Алексей Юрьевич 
Инженер-электромеханик 1 год</v>
      </c>
      <c r="E159" s="7" t="str">
        <f>[2]Общая!M148</f>
        <v>первичная</v>
      </c>
      <c r="F159" s="7" t="str">
        <f>[2]Общая!R148</f>
        <v>II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МБУК "МДК "Яуза"</v>
      </c>
      <c r="D160" s="6" t="str">
        <f>CONCATENATE([2]Общая!G149," ",[2]Общая!H149," ",[2]Общая!I149," 
", [2]Общая!K149," ",[2]Общая!L149)</f>
        <v>Герасименко Геннадий Григорьевич 
Машинист сцены 1 год</v>
      </c>
      <c r="E160" s="7" t="str">
        <f>[2]Общая!M149</f>
        <v>первичная</v>
      </c>
      <c r="F160" s="7" t="str">
        <f>[2]Общая!R149</f>
        <v>II до и выше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МБУК "МДК "Яуза"</v>
      </c>
      <c r="D161" s="6" t="str">
        <f>CONCATENATE([2]Общая!G150," ",[2]Общая!H150," ",[2]Общая!I150," 
", [2]Общая!K150," ",[2]Общая!L150)</f>
        <v>Лаков Владимир Михайлович 
Электромонтер по ремонту и обслуживанию электрооборудования 1 год</v>
      </c>
      <c r="E161" s="7" t="str">
        <f>[2]Общая!M150</f>
        <v>первичная</v>
      </c>
      <c r="F161" s="7" t="str">
        <f>[2]Общая!R150</f>
        <v>II до и выше 1000 В</v>
      </c>
      <c r="G161" s="7" t="str">
        <f>[2]Общая!N150</f>
        <v>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"Л-Пак Кашира"</v>
      </c>
      <c r="D162" s="6" t="str">
        <f>CONCATENATE([2]Общая!G151," ",[2]Общая!H151," ",[2]Общая!I151," 
", [2]Общая!K151," ",[2]Общая!L151)</f>
        <v>Пыхов Евгений  Владиславович 
главный энергетик 1 год</v>
      </c>
      <c r="E162" s="7" t="str">
        <f>[2]Общая!M151</f>
        <v>первичная</v>
      </c>
      <c r="F162" s="7"/>
      <c r="G162" s="7" t="str">
        <f>[2]Общая!N151</f>
        <v xml:space="preserve"> руководитель структурного подразделения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"Л-Пак Кашира"</v>
      </c>
      <c r="D163" s="6" t="str">
        <f>CONCATENATE([2]Общая!G152," ",[2]Общая!H152," ",[2]Общая!I152," 
", [2]Общая!K152," ",[2]Общая!L152)</f>
        <v>Манойло  Александр   Сергеевич 
Заместитель главного энергетика 1 год</v>
      </c>
      <c r="E163" s="7" t="str">
        <f>[2]Общая!M152</f>
        <v>первичная</v>
      </c>
      <c r="F163" s="7"/>
      <c r="G163" s="7" t="str">
        <f>[2]Общая!N152</f>
        <v xml:space="preserve"> руководитель структурного подразделения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"Л-Пак Кашира"</v>
      </c>
      <c r="D164" s="6" t="str">
        <f>CONCATENATE([2]Общая!G153," ",[2]Общая!H153," ",[2]Общая!I153," 
", [2]Общая!K153," ",[2]Общая!L153)</f>
        <v>Милехин   Сергей   Владимирович 
Мастер участка  1 год</v>
      </c>
      <c r="E164" s="7" t="str">
        <f>[2]Общая!M153</f>
        <v>первичная</v>
      </c>
      <c r="F164" s="7"/>
      <c r="G164" s="7" t="str">
        <f>[2]Общая!N153</f>
        <v xml:space="preserve"> руководитель структурного подразделения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"Л-Пак Кашира"</v>
      </c>
      <c r="D165" s="6" t="str">
        <f>CONCATENATE([2]Общая!G154," ",[2]Общая!H154," ",[2]Общая!I154," 
", [2]Общая!K154," ",[2]Общая!L154)</f>
        <v>Маслихов  Денис   Александрович 
Мастер участка  3 месяца</v>
      </c>
      <c r="E165" s="7" t="str">
        <f>[2]Общая!M154</f>
        <v>первичная</v>
      </c>
      <c r="F165" s="7"/>
      <c r="G165" s="7" t="str">
        <f>[2]Общая!N154</f>
        <v xml:space="preserve"> руководитель структурного подразделения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ФГУП НПЦ "Фармзащита" ФМБА России</v>
      </c>
      <c r="D166" s="6" t="str">
        <f>CONCATENATE([2]Общая!G155," ",[2]Общая!H155," ",[2]Общая!I155," 
", [2]Общая!K155," ",[2]Общая!L155)</f>
        <v>Капустин Дмитрий Александрович 
Начальник отдела эксплуатации, ремонта и хозяйственной деятельности 1г.9мес.</v>
      </c>
      <c r="E166" s="7" t="str">
        <f>[2]Общая!M155</f>
        <v>первичная</v>
      </c>
      <c r="F166" s="7"/>
      <c r="G166" s="7" t="str">
        <f>[2]Общая!N155</f>
        <v>оперативно-ремонтный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"МАЛАЯ ГЕНЕРАЦИЯ" (ООО "МАЛАЯ ГЕНЕРАЦИЯ")</v>
      </c>
      <c r="D167" s="6" t="str">
        <f>CONCATENATE([2]Общая!G156," ",[2]Общая!H156," ",[2]Общая!I156," 
", [2]Общая!K156," ",[2]Общая!L156)</f>
        <v>Попов   Сергей Викторович 
Ведущий инженер 2 г. 4 мес.</v>
      </c>
      <c r="E167" s="7" t="str">
        <f>[2]Общая!M156</f>
        <v>очередная</v>
      </c>
      <c r="F167" s="7" t="str">
        <f>[2]Общая!R156</f>
        <v>V группа  до 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"МАЛАЯ ГЕНЕРАЦИЯ" (ООО "МАЛАЯ ГЕНЕРАЦИЯ")</v>
      </c>
      <c r="D168" s="6" t="str">
        <f>CONCATENATE([2]Общая!G157," ",[2]Общая!H157," ",[2]Общая!I157," 
", [2]Общая!K157," ",[2]Общая!L157)</f>
        <v>Адоньев  Алексей   Иванович 
Главный инженер 1 год 3 мес</v>
      </c>
      <c r="E168" s="7" t="str">
        <f>[2]Общая!M157</f>
        <v>очередная</v>
      </c>
      <c r="F168" s="7" t="str">
        <f>[2]Общая!R157</f>
        <v>V группа  до 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 xml:space="preserve"> "МАЛАЯ ГЕНЕРАЦИЯ" (ООО "МАЛАЯ ГЕНЕРАЦИЯ")</v>
      </c>
      <c r="D169" s="6" t="str">
        <f>CONCATENATE([2]Общая!G158," ",[2]Общая!H158," ",[2]Общая!I158," 
", [2]Общая!K158," ",[2]Общая!L158)</f>
        <v>Монахов Виталий  Валерьевич 
Дежурный инженер-теплотехник 2 г. 3 мес.</v>
      </c>
      <c r="E169" s="7" t="str">
        <f>[2]Общая!M158</f>
        <v>очередная</v>
      </c>
      <c r="F169" s="7" t="str">
        <f>[2]Общая!R158</f>
        <v>V группа  до 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"МАЛАЯ ГЕНЕРАЦИЯ" (ООО "МАЛАЯ ГЕНЕРАЦИЯ")</v>
      </c>
      <c r="D170" s="6" t="str">
        <f>CONCATENATE([2]Общая!G159," ",[2]Общая!H159," ",[2]Общая!I159," 
", [2]Общая!K159," ",[2]Общая!L159)</f>
        <v>Чернышов   Михаил  Анатольевич 
Дежурный инженер-электрик 2 г. 2 мес.</v>
      </c>
      <c r="E170" s="7" t="str">
        <f>[2]Общая!M159</f>
        <v>очередная</v>
      </c>
      <c r="F170" s="7" t="str">
        <f>[2]Общая!R159</f>
        <v>IV группа  до  и выше 1000 В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"МАЛАЯ ГЕНЕРАЦИЯ" (ООО "МАЛАЯ ГЕНЕРАЦИЯ")</v>
      </c>
      <c r="D171" s="6" t="str">
        <f>CONCATENATE([2]Общая!G160," ",[2]Общая!H160," ",[2]Общая!I160," 
", [2]Общая!K160," ",[2]Общая!L160)</f>
        <v>Васинцев   Николай   Афанасьевич 
Дежурный инженер-электрик 2 г. 4 мес.</v>
      </c>
      <c r="E171" s="7" t="str">
        <f>[2]Общая!M160</f>
        <v>очередная</v>
      </c>
      <c r="F171" s="7" t="str">
        <f>[2]Общая!R160</f>
        <v>IV группа  до  и выше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"Электропровод"</v>
      </c>
      <c r="D172" s="6" t="str">
        <f>CONCATENATE([2]Общая!G161," ",[2]Общая!H161," ",[2]Общая!I161," 
", [2]Общая!K161," ",[2]Общая!L161)</f>
        <v>Курская Наталья  Сергеевна 
Контролер ОТК 7 лет</v>
      </c>
      <c r="E172" s="7" t="str">
        <f>[2]Общая!M161</f>
        <v>внеочередная</v>
      </c>
      <c r="F172" s="7" t="str">
        <f>[2]Общая!R161</f>
        <v>III группа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"Наш двор"</v>
      </c>
      <c r="D173" s="6" t="str">
        <f>CONCATENATE([2]Общая!G162," ",[2]Общая!H162," ",[2]Общая!I162," 
", [2]Общая!K162," ",[2]Общая!L162)</f>
        <v>Яковлев Андрей Геннадьевич 
главный инженер 4 года</v>
      </c>
      <c r="E173" s="7" t="str">
        <f>[2]Общая!M162</f>
        <v>очередная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"Наш Богородск"</v>
      </c>
      <c r="D174" s="6" t="str">
        <f>CONCATENATE([2]Общая!G163," ",[2]Общая!H163," ",[2]Общая!I163," 
", [2]Общая!K163," ",[2]Общая!L163)</f>
        <v>Лисунов  Евгений Владимирович 
Старший мастер участка 2 года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электротехнологический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"Наш Богородск"</v>
      </c>
      <c r="D175" s="6" t="str">
        <f>CONCATENATE([2]Общая!G164," ",[2]Общая!H164," ",[2]Общая!I164," 
", [2]Общая!K164," ",[2]Общая!L164)</f>
        <v>Чернобровкина Любовь Владимировна 
Мастер участка 2 года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электротехнологический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"Наш Богородск"</v>
      </c>
      <c r="D176" s="6" t="str">
        <f>CONCATENATE([2]Общая!G165," ",[2]Общая!H165," ",[2]Общая!I165," 
", [2]Общая!K165," ",[2]Общая!L165)</f>
        <v>Семенцов Юрий Владимирович 
Электромонтёр 1 год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 xml:space="preserve"> ремонтный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ИП Шарыпов И.С.</v>
      </c>
      <c r="D177" s="6" t="str">
        <f>CONCATENATE([2]Общая!G166," ",[2]Общая!H166," ",[2]Общая!I166," 
", [2]Общая!K166," ",[2]Общая!L166)</f>
        <v>Воробьёв Михаил Васильевич 
Электромонтер 1 мес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>ИП Шарыпов И.С.</v>
      </c>
      <c r="D178" s="6" t="str">
        <f>CONCATENATE([2]Общая!G167," ",[2]Общая!H167," ",[2]Общая!I167," 
", [2]Общая!K167," ",[2]Общая!L167)</f>
        <v>Кубенко Сергей Петрович 
И.О. главного механика 2 года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 xml:space="preserve"> руководитель структурного подразделения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ИП Шарыпов И.С.</v>
      </c>
      <c r="D179" s="6" t="str">
        <f>CONCATENATE([2]Общая!G168," ",[2]Общая!H168," ",[2]Общая!I168," 
", [2]Общая!K168," ",[2]Общая!L168)</f>
        <v>Бусагин Сергей Иванович 
Электромонтер 1 год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ООО"ЭНЕРГИЯ"</v>
      </c>
      <c r="D180" s="6" t="str">
        <f>CONCATENATE([2]Общая!G169," ",[2]Общая!H169," ",[2]Общая!I169," 
", [2]Общая!K169," ",[2]Общая!L169)</f>
        <v>Кузин Валентин Иванович 
директор 38лет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персонал, с правом испытания оборудования повышенным напряжением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"Братья Чебурашкины"</v>
      </c>
      <c r="D181" s="6" t="str">
        <f>CONCATENATE([2]Общая!G170," ",[2]Общая!H170," ",[2]Общая!I170," 
", [2]Общая!K170," ",[2]Общая!L170)</f>
        <v>Кочтов Игорь Иванович 
главный энергетик 6 месяцев</v>
      </c>
      <c r="E181" s="7" t="str">
        <f>[2]Общая!M170</f>
        <v>очередная</v>
      </c>
      <c r="F181" s="7" t="str">
        <f>[2]Общая!R170</f>
        <v xml:space="preserve"> III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"ПРОМИНДУСТРИЯ"</v>
      </c>
      <c r="D182" s="6" t="str">
        <f>CONCATENATE([2]Общая!G171," ",[2]Общая!H171," ",[2]Общая!I171," 
", [2]Общая!K171," ",[2]Общая!L171)</f>
        <v>Черепнин Дмитрий Петрович 
Генеральный директор 3 года</v>
      </c>
      <c r="E182" s="7" t="str">
        <f>[2]Общая!M171</f>
        <v>очередная</v>
      </c>
      <c r="F182" s="7" t="str">
        <f>[2]Общая!R171</f>
        <v>IV до 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"ПРОМИНДУСТРИЯ"</v>
      </c>
      <c r="D183" s="6" t="str">
        <f>CONCATENATE([2]Общая!G172," ",[2]Общая!H172," ",[2]Общая!I172," 
", [2]Общая!K172," ",[2]Общая!L172)</f>
        <v>Шачков Сергей Александрович 
Руководитель по строительству 1 год</v>
      </c>
      <c r="E183" s="7" t="str">
        <f>[2]Общая!M172</f>
        <v>первичная</v>
      </c>
      <c r="F183" s="7" t="str">
        <f>[2]Общая!R172</f>
        <v>II до 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"МЕРКОР-ПРУФ"</v>
      </c>
      <c r="D184" s="6" t="str">
        <f>CONCATENATE([2]Общая!G173," ",[2]Общая!H173," ",[2]Общая!I173," 
", [2]Общая!K173," ",[2]Общая!L173)</f>
        <v>Кочедыков  Григорий  Сергеевич  
Менеджер проекта 5 мес.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"МЕРКОР-ПРУФ"</v>
      </c>
      <c r="D185" s="6" t="str">
        <f>CONCATENATE([2]Общая!G174," ",[2]Общая!H174," ",[2]Общая!I174," 
", [2]Общая!K174," ",[2]Общая!L174)</f>
        <v>Тержанян  Александр  Владимирович  
Руководитель Службы сервиса и монтажа 5 мес.</v>
      </c>
      <c r="E185" s="7" t="str">
        <f>[2]Общая!M174</f>
        <v>внеочередная</v>
      </c>
      <c r="F185" s="7" t="str">
        <f>[2]Общая!R174</f>
        <v>III до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"МЕРКОР-ПРУФ"</v>
      </c>
      <c r="D186" s="6" t="str">
        <f>CONCATENATE([2]Общая!G175," ",[2]Общая!H175," ",[2]Общая!I175," 
", [2]Общая!K175," ",[2]Общая!L175)</f>
        <v>Жигунов  Сергей  Александрович  
Инженер ПТО 5 мес.</v>
      </c>
      <c r="E186" s="7" t="str">
        <f>[2]Общая!M175</f>
        <v>внеочередная</v>
      </c>
      <c r="F186" s="7" t="str">
        <f>[2]Общая!R175</f>
        <v>III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"МЕРКОР-ПРУФ"</v>
      </c>
      <c r="D187" s="6" t="str">
        <f>CONCATENATE([2]Общая!G176," ",[2]Общая!H176," ",[2]Общая!I176," 
", [2]Общая!K176," ",[2]Общая!L176)</f>
        <v>Селиханов  Михаил  Александрович  
Руководитель проекта 5 мес.</v>
      </c>
      <c r="E187" s="7" t="str">
        <f>[2]Общая!M176</f>
        <v>внеочередная</v>
      </c>
      <c r="F187" s="7" t="str">
        <f>[2]Общая!R176</f>
        <v>III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Клинский филиал ООО "Газпром теплоэнерго МО"</v>
      </c>
      <c r="D188" s="6" t="str">
        <f>CONCATENATE([2]Общая!G177," ",[2]Общая!H177," ",[2]Общая!I177," 
", [2]Общая!K177," ",[2]Общая!L177)</f>
        <v>Кудинов Игорь Леонидович 
Главный инженер 4 года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"УК" ЭНТУЗИАСТ"</v>
      </c>
      <c r="D189" s="6" t="str">
        <f>CONCATENATE([2]Общая!G178," ",[2]Общая!H178," ",[2]Общая!I178," 
", [2]Общая!K178," ",[2]Общая!L178)</f>
        <v>Кустарев  Александр  Сергеевич 
Ведущий инженер-энергетик 1 год 2 месяца</v>
      </c>
      <c r="E189" s="7" t="str">
        <f>[2]Общая!M178</f>
        <v>первичная</v>
      </c>
      <c r="F189" s="7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"УК" ЭНТУЗИАСТ"</v>
      </c>
      <c r="D190" s="6" t="str">
        <f>CONCATENATE([2]Общая!G179," ",[2]Общая!H179," ",[2]Общая!I179," 
", [2]Общая!K179," ",[2]Общая!L179)</f>
        <v>Новоселова  Лилия  Владимировна 
Начальник ПТО 2 месяца</v>
      </c>
      <c r="E190" s="7" t="str">
        <f>[2]Общая!M179</f>
        <v>первичная</v>
      </c>
      <c r="F190" s="7"/>
      <c r="G190" s="7" t="str">
        <f>[2]Общая!N179</f>
        <v>управленческий персонал</v>
      </c>
      <c r="H190" s="15" t="str">
        <f>[2]Общая!S179</f>
        <v>ПТЭТЭ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"УК" ЭНТУЗИАСТ"</v>
      </c>
      <c r="D191" s="6" t="str">
        <f>CONCATENATE([2]Общая!G180," ",[2]Общая!H180," ",[2]Общая!I180," 
", [2]Общая!K180," ",[2]Общая!L180)</f>
        <v>Цуриков Константин Викторович 
Главный инженер 11 месяцев</v>
      </c>
      <c r="E191" s="7" t="str">
        <f>[2]Общая!M180</f>
        <v>очередная</v>
      </c>
      <c r="F191" s="7"/>
      <c r="G191" s="7" t="str">
        <f>[2]Общая!N180</f>
        <v>управленческий персонал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«АТЛАНТ»</v>
      </c>
      <c r="D192" s="6" t="str">
        <f>CONCATENATE([2]Общая!G181," ",[2]Общая!H181," ",[2]Общая!I181," 
", [2]Общая!K181," ",[2]Общая!L181)</f>
        <v>Дроздов Алексей Иванович 
Инженер 6 лет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«АТЛАНТ»</v>
      </c>
      <c r="D193" s="6" t="str">
        <f>CONCATENATE([2]Общая!G182," ",[2]Общая!H182," ",[2]Общая!I182," 
", [2]Общая!K182," ",[2]Общая!L182)</f>
        <v>Кононцев Илья Сергеевич 
Начальник участка 6 лет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«АТЛАНТ»</v>
      </c>
      <c r="D194" s="6" t="str">
        <f>CONCATENATE([2]Общая!G183," ",[2]Общая!H183," ",[2]Общая!I183," 
", [2]Общая!K183," ",[2]Общая!L183)</f>
        <v>Грубов Александр Иванович 
Главный инженер 6 лет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1"/>
      <c r="C195" s="1"/>
      <c r="D195" s="11" t="s">
        <v>20</v>
      </c>
      <c r="E195" s="10"/>
      <c r="F195" s="10"/>
      <c r="G195" s="10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2025-12-02T11:08:14Z</dcterms:modified>
</cp:coreProperties>
</file>